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5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_xlnm.Print_Area" localSheetId="0">Feuil1!$B$1:$Y$59</definedName>
  </definedNames>
  <calcPr calcId="125725"/>
</workbook>
</file>

<file path=xl/calcChain.xml><?xml version="1.0" encoding="utf-8"?>
<calcChain xmlns="http://schemas.openxmlformats.org/spreadsheetml/2006/main">
  <c r="C40" i="1"/>
  <c r="D43"/>
  <c r="U21" i="2"/>
  <c r="P53"/>
  <c r="K31" l="1"/>
  <c r="F37"/>
  <c r="A31"/>
</calcChain>
</file>

<file path=xl/sharedStrings.xml><?xml version="1.0" encoding="utf-8"?>
<sst xmlns="http://schemas.openxmlformats.org/spreadsheetml/2006/main" count="1199" uniqueCount="321">
  <si>
    <t>Feminines</t>
  </si>
  <si>
    <t>Masculines</t>
  </si>
  <si>
    <t>Vétérans</t>
  </si>
  <si>
    <t>Triplettes</t>
  </si>
  <si>
    <t>Tête à tête</t>
  </si>
  <si>
    <t>Général</t>
  </si>
  <si>
    <t>PLACE</t>
  </si>
  <si>
    <t>N° d'Ordre</t>
  </si>
  <si>
    <t>N° de Licence</t>
  </si>
  <si>
    <t xml:space="preserve">Noms </t>
  </si>
  <si>
    <t>Prénoms</t>
  </si>
  <si>
    <t>N° de Licences</t>
  </si>
  <si>
    <t>FENAUX</t>
  </si>
  <si>
    <t>Benoit</t>
  </si>
  <si>
    <t>PHILIPPE</t>
  </si>
  <si>
    <t>Thierry</t>
  </si>
  <si>
    <t>DUCATILLON</t>
  </si>
  <si>
    <t>Clément</t>
  </si>
  <si>
    <t>Patrick</t>
  </si>
  <si>
    <t>CHATELAIN</t>
  </si>
  <si>
    <t>Jean-Marie</t>
  </si>
  <si>
    <t>PASTOL</t>
  </si>
  <si>
    <t>SENAVE</t>
  </si>
  <si>
    <t>Magalie</t>
  </si>
  <si>
    <t>Jean-Pierre</t>
  </si>
  <si>
    <t>Jean-Claude</t>
  </si>
  <si>
    <t>RAVELONDRAMBALA</t>
  </si>
  <si>
    <t>Noro</t>
  </si>
  <si>
    <t>GORIOT</t>
  </si>
  <si>
    <t>Philippe</t>
  </si>
  <si>
    <t>Fabrice</t>
  </si>
  <si>
    <t>LEGRAND</t>
  </si>
  <si>
    <t>Lucile</t>
  </si>
  <si>
    <t>Mickael</t>
  </si>
  <si>
    <t>BACHELET</t>
  </si>
  <si>
    <t>Roger</t>
  </si>
  <si>
    <t>Cédric</t>
  </si>
  <si>
    <t>Maxime</t>
  </si>
  <si>
    <t>Florence</t>
  </si>
  <si>
    <t>MACAIRE</t>
  </si>
  <si>
    <t>Jacky</t>
  </si>
  <si>
    <t>Hélène</t>
  </si>
  <si>
    <t>BERNE</t>
  </si>
  <si>
    <t>Jason</t>
  </si>
  <si>
    <t>GOLTRANT</t>
  </si>
  <si>
    <t>Julien</t>
  </si>
  <si>
    <t>LORIO</t>
  </si>
  <si>
    <t>Christopher</t>
  </si>
  <si>
    <t>LEVEL</t>
  </si>
  <si>
    <t>Bernard</t>
  </si>
  <si>
    <t>Ludovic</t>
  </si>
  <si>
    <t>Sylvie</t>
  </si>
  <si>
    <t>PETIT</t>
  </si>
  <si>
    <t>Louis</t>
  </si>
  <si>
    <t>Pascal</t>
  </si>
  <si>
    <t>Complémentaire</t>
  </si>
  <si>
    <t>Teddy</t>
  </si>
  <si>
    <t>ROUSSETTE</t>
  </si>
  <si>
    <t>VENANT</t>
  </si>
  <si>
    <t>DELACOURT</t>
  </si>
  <si>
    <t>Alexis</t>
  </si>
  <si>
    <t>Daniel</t>
  </si>
  <si>
    <t>DURANT</t>
  </si>
  <si>
    <t>Franck</t>
  </si>
  <si>
    <t>TAISNE</t>
  </si>
  <si>
    <t>Sonia</t>
  </si>
  <si>
    <t>AIRES</t>
  </si>
  <si>
    <t>Joao</t>
  </si>
  <si>
    <t>GODART</t>
  </si>
  <si>
    <t>Nadège</t>
  </si>
  <si>
    <t>BOULARD</t>
  </si>
  <si>
    <t>BLANCHARD</t>
  </si>
  <si>
    <t>Charles</t>
  </si>
  <si>
    <t xml:space="preserve">LOPES </t>
  </si>
  <si>
    <t>Fernando</t>
  </si>
  <si>
    <t>KOWALCZYK</t>
  </si>
  <si>
    <t>THEOT</t>
  </si>
  <si>
    <t>Jérémy</t>
  </si>
  <si>
    <t>Gérard</t>
  </si>
  <si>
    <t xml:space="preserve">PECHON </t>
  </si>
  <si>
    <t>Lionnel</t>
  </si>
  <si>
    <t>Alexandre</t>
  </si>
  <si>
    <t>LEDUCQ</t>
  </si>
  <si>
    <t>Jonathan</t>
  </si>
  <si>
    <t>DEJONGHE</t>
  </si>
  <si>
    <t>STOLTZ</t>
  </si>
  <si>
    <t>Mickaël</t>
  </si>
  <si>
    <t>DEMEYER</t>
  </si>
  <si>
    <t>Eric</t>
  </si>
  <si>
    <t>KOFFI-ME</t>
  </si>
  <si>
    <t>Guillaume</t>
  </si>
  <si>
    <t>GRANGE</t>
  </si>
  <si>
    <t>Henri</t>
  </si>
  <si>
    <t>Junior</t>
  </si>
  <si>
    <t>MORISSE</t>
  </si>
  <si>
    <t>PARDIGNON</t>
  </si>
  <si>
    <t>BOURGEOIS</t>
  </si>
  <si>
    <t>DELBART</t>
  </si>
  <si>
    <t>Denis</t>
  </si>
  <si>
    <t>MONTOIS</t>
  </si>
  <si>
    <t>Patricia</t>
  </si>
  <si>
    <t>LEROY</t>
  </si>
  <si>
    <t>Bruno</t>
  </si>
  <si>
    <t>RADET</t>
  </si>
  <si>
    <t>Sébastien</t>
  </si>
  <si>
    <t>Josette</t>
  </si>
  <si>
    <t>POTIER</t>
  </si>
  <si>
    <t>Jessica</t>
  </si>
  <si>
    <t>POTTIER</t>
  </si>
  <si>
    <t>David</t>
  </si>
  <si>
    <t>VELDEMAN</t>
  </si>
  <si>
    <t>Michel</t>
  </si>
  <si>
    <t>BAHOULI</t>
  </si>
  <si>
    <t>Sliman</t>
  </si>
  <si>
    <t>Alain</t>
  </si>
  <si>
    <t>PADOVANI</t>
  </si>
  <si>
    <t>DEGUINES</t>
  </si>
  <si>
    <t>ROUSSEL</t>
  </si>
  <si>
    <t>Yves</t>
  </si>
  <si>
    <t>LENGOWSKI</t>
  </si>
  <si>
    <t>Geoffrey</t>
  </si>
  <si>
    <t>DEMARTHE</t>
  </si>
  <si>
    <t>Tony</t>
  </si>
  <si>
    <t>Johann</t>
  </si>
  <si>
    <t>BENOIT</t>
  </si>
  <si>
    <t>Benjamin</t>
  </si>
  <si>
    <t>Sylvain</t>
  </si>
  <si>
    <t xml:space="preserve">TAISNE </t>
  </si>
  <si>
    <t>LEMAIRE</t>
  </si>
  <si>
    <t>Marie-Claire</t>
  </si>
  <si>
    <t>ROBERT</t>
  </si>
  <si>
    <t>Noemie</t>
  </si>
  <si>
    <t>VILLERS</t>
  </si>
  <si>
    <t>Nicole</t>
  </si>
  <si>
    <t xml:space="preserve">DAVID </t>
  </si>
  <si>
    <t>Coraline</t>
  </si>
  <si>
    <t>Franciane</t>
  </si>
  <si>
    <t>JEUNOT</t>
  </si>
  <si>
    <t>Vanessa</t>
  </si>
  <si>
    <t>ALLART</t>
  </si>
  <si>
    <t>Angélique</t>
  </si>
  <si>
    <t>BRIL</t>
  </si>
  <si>
    <t>MARCAIRE</t>
  </si>
  <si>
    <t>DESCAMPS</t>
  </si>
  <si>
    <t>Léaticia</t>
  </si>
  <si>
    <t>Audrey</t>
  </si>
  <si>
    <t xml:space="preserve">BILLAUD </t>
  </si>
  <si>
    <t>Ardrey</t>
  </si>
  <si>
    <t>DUBROMEL</t>
  </si>
  <si>
    <t>Laurine</t>
  </si>
  <si>
    <t>HEUGEBAERT</t>
  </si>
  <si>
    <t>Priscilla</t>
  </si>
  <si>
    <t>DUPLESSIS</t>
  </si>
  <si>
    <t>Isabelle</t>
  </si>
  <si>
    <t>LAUWER</t>
  </si>
  <si>
    <t>Grégory</t>
  </si>
  <si>
    <t>KRAJENSKA</t>
  </si>
  <si>
    <t>FALLET</t>
  </si>
  <si>
    <t>DEVOCELLE</t>
  </si>
  <si>
    <t>Frédérique</t>
  </si>
  <si>
    <t>DEREGNAUCOURT</t>
  </si>
  <si>
    <t>Jean-Paul</t>
  </si>
  <si>
    <t>LEMERET</t>
  </si>
  <si>
    <t>VANDERBROUCKE</t>
  </si>
  <si>
    <t>MALOWSKI</t>
  </si>
  <si>
    <t xml:space="preserve">ROOLENS </t>
  </si>
  <si>
    <t>Geoffray</t>
  </si>
  <si>
    <t>TAISNES</t>
  </si>
  <si>
    <t>GILLET</t>
  </si>
  <si>
    <t>POULAIN</t>
  </si>
  <si>
    <t>Paul</t>
  </si>
  <si>
    <t>BAYARD</t>
  </si>
  <si>
    <t>Fréddy</t>
  </si>
  <si>
    <t>RAFFAULT</t>
  </si>
  <si>
    <t>Anthony</t>
  </si>
  <si>
    <t>HILLION</t>
  </si>
  <si>
    <t>Georges</t>
  </si>
  <si>
    <t>FERNAND</t>
  </si>
  <si>
    <t>Christophe</t>
  </si>
  <si>
    <t>BERTOUX</t>
  </si>
  <si>
    <t>CUESTA</t>
  </si>
  <si>
    <t>Casildo</t>
  </si>
  <si>
    <t>ABAUZIT</t>
  </si>
  <si>
    <t>VANPEREGHEM</t>
  </si>
  <si>
    <t>AZENKOUT</t>
  </si>
  <si>
    <t>Williams</t>
  </si>
  <si>
    <t>LETOURMY</t>
  </si>
  <si>
    <t>Christian</t>
  </si>
  <si>
    <t>DELBARRE</t>
  </si>
  <si>
    <t>BASOL</t>
  </si>
  <si>
    <t>Kabri</t>
  </si>
  <si>
    <t xml:space="preserve">LORIO </t>
  </si>
  <si>
    <t>Mario</t>
  </si>
  <si>
    <t xml:space="preserve">MORLOT </t>
  </si>
  <si>
    <t>HUET</t>
  </si>
  <si>
    <t>DUCHAUSSOY</t>
  </si>
  <si>
    <t>Francis</t>
  </si>
  <si>
    <t>LANDES</t>
  </si>
  <si>
    <t xml:space="preserve">MORILLA </t>
  </si>
  <si>
    <t>Jean</t>
  </si>
  <si>
    <t>AMELOOT</t>
  </si>
  <si>
    <t>Lucien</t>
  </si>
  <si>
    <t>LANGLOIS</t>
  </si>
  <si>
    <t>MORELLON</t>
  </si>
  <si>
    <t>ZOUTE</t>
  </si>
  <si>
    <t>BOUVIER</t>
  </si>
  <si>
    <t>DETENNERMANN</t>
  </si>
  <si>
    <t>NICOLAZO</t>
  </si>
  <si>
    <t>MORCHAIN</t>
  </si>
  <si>
    <t>PROCUREUR</t>
  </si>
  <si>
    <t>GAUDIN</t>
  </si>
  <si>
    <t>Laurent</t>
  </si>
  <si>
    <t xml:space="preserve">BOUTIN </t>
  </si>
  <si>
    <t>CASSAR</t>
  </si>
  <si>
    <t>CORTESI</t>
  </si>
  <si>
    <t>REBOLLO</t>
  </si>
  <si>
    <t>FABUREL</t>
  </si>
  <si>
    <t>Thibault</t>
  </si>
  <si>
    <t>LUCAS</t>
  </si>
  <si>
    <t>BOURAS</t>
  </si>
  <si>
    <t>Abdezine</t>
  </si>
  <si>
    <t>PETITPAS</t>
  </si>
  <si>
    <t>VANCAUWENBERGHE</t>
  </si>
  <si>
    <t>Stéphane</t>
  </si>
  <si>
    <t>POUTRAIN</t>
  </si>
  <si>
    <t>Richard</t>
  </si>
  <si>
    <t xml:space="preserve">GRANGE </t>
  </si>
  <si>
    <t>Robert</t>
  </si>
  <si>
    <t>Frédéric</t>
  </si>
  <si>
    <t>SERVIAUX</t>
  </si>
  <si>
    <t>DEMESTRE</t>
  </si>
  <si>
    <t>Franco</t>
  </si>
  <si>
    <t>Romario</t>
  </si>
  <si>
    <t>RUIZ</t>
  </si>
  <si>
    <t xml:space="preserve">DUCHAUSSOY </t>
  </si>
  <si>
    <t>Jean-Luc</t>
  </si>
  <si>
    <t>TOURLOUSE</t>
  </si>
  <si>
    <t>LEFEVRE</t>
  </si>
  <si>
    <t>CHARLET</t>
  </si>
  <si>
    <t>GUILBERT</t>
  </si>
  <si>
    <t>BOUCHARD</t>
  </si>
  <si>
    <t>PROCHET</t>
  </si>
  <si>
    <t>Kévin</t>
  </si>
  <si>
    <t>PIERCOURT</t>
  </si>
  <si>
    <t>Jérome</t>
  </si>
  <si>
    <t>MARLIERE</t>
  </si>
  <si>
    <t>Johnny</t>
  </si>
  <si>
    <t xml:space="preserve">CLEMENT </t>
  </si>
  <si>
    <t>FRAVAL</t>
  </si>
  <si>
    <t>AGACINSKI</t>
  </si>
  <si>
    <t>BONETTI</t>
  </si>
  <si>
    <t>BOUCHEZ</t>
  </si>
  <si>
    <t>TOUTEE</t>
  </si>
  <si>
    <t>Nord 1</t>
  </si>
  <si>
    <t>Nord 2</t>
  </si>
  <si>
    <t>Nord 3</t>
  </si>
  <si>
    <t>Nord 4</t>
  </si>
  <si>
    <t>Pas de Calais 1</t>
  </si>
  <si>
    <t>Pas de Calais 2</t>
  </si>
  <si>
    <t>Val d'Oise 1</t>
  </si>
  <si>
    <t>Oise 1</t>
  </si>
  <si>
    <t>Oise 2</t>
  </si>
  <si>
    <t>Oise 3</t>
  </si>
  <si>
    <t>Oise 4</t>
  </si>
  <si>
    <t>Oise 5</t>
  </si>
  <si>
    <t>Oise 6</t>
  </si>
  <si>
    <t>Pas de Calais 3</t>
  </si>
  <si>
    <t>Val d'Oise 2</t>
  </si>
  <si>
    <t>Val d'Oise 3</t>
  </si>
  <si>
    <t>Val d'Oise 4</t>
  </si>
  <si>
    <t>Seine et Marne 1</t>
  </si>
  <si>
    <t>Pas de calais 1</t>
  </si>
  <si>
    <t>Pas de calais 2</t>
  </si>
  <si>
    <t>Pas de calais 3</t>
  </si>
  <si>
    <t>Pas de Calais 4</t>
  </si>
  <si>
    <t>Seine et Marne 2</t>
  </si>
  <si>
    <t>Féminines</t>
  </si>
  <si>
    <t>Masculine</t>
  </si>
  <si>
    <t>Tête à Tête</t>
  </si>
  <si>
    <t>Val d'oise 4</t>
  </si>
  <si>
    <t>General</t>
  </si>
  <si>
    <t>VAL D'OISE 1</t>
  </si>
  <si>
    <t xml:space="preserve">SENAVE </t>
  </si>
  <si>
    <t>Angèlique</t>
  </si>
  <si>
    <t>Val d'oise 1</t>
  </si>
  <si>
    <t>Tyhierry</t>
  </si>
  <si>
    <t>Grérory</t>
  </si>
  <si>
    <t>Val d'oise 3</t>
  </si>
  <si>
    <t>Kevin</t>
  </si>
  <si>
    <t>BRILL</t>
  </si>
  <si>
    <t>Complementaire</t>
  </si>
  <si>
    <t>Val d'oise 2</t>
  </si>
  <si>
    <t>CLEMENT</t>
  </si>
  <si>
    <t>PAS DE CALAIS 2</t>
  </si>
  <si>
    <t>MONHORVAL</t>
  </si>
  <si>
    <t>Aude</t>
  </si>
  <si>
    <t>Carole</t>
  </si>
  <si>
    <t>COMPLEMENTAIRE</t>
  </si>
  <si>
    <t>complementaire</t>
  </si>
  <si>
    <t>Val D'oise 1</t>
  </si>
  <si>
    <t>ROBOLLO</t>
  </si>
  <si>
    <t>MORLOT</t>
  </si>
  <si>
    <t>MORILLA</t>
  </si>
  <si>
    <t>Freddy</t>
  </si>
  <si>
    <t>DAVID</t>
  </si>
  <si>
    <t>Coralie</t>
  </si>
  <si>
    <t>BILLAUD</t>
  </si>
  <si>
    <t>BOUTIN</t>
  </si>
  <si>
    <t>PAS DE CALAIS 1</t>
  </si>
  <si>
    <t>discalifie</t>
  </si>
  <si>
    <t>Val D'oise 3</t>
  </si>
  <si>
    <t>HARLEY</t>
  </si>
  <si>
    <t>Fréderic</t>
  </si>
  <si>
    <t>COMMENS</t>
  </si>
  <si>
    <t>Val D'oise 2</t>
  </si>
  <si>
    <t>SEVIAUX</t>
  </si>
  <si>
    <t>LOPES</t>
  </si>
  <si>
    <t>PERRERA</t>
  </si>
  <si>
    <t>Manuel</t>
  </si>
  <si>
    <t>PECHON</t>
  </si>
  <si>
    <t>ABOUZIT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</si>
</sst>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u/>
      <sz val="72"/>
      <color theme="1"/>
      <name val="Calibri"/>
      <family val="2"/>
      <scheme val="minor"/>
    </font>
    <font>
      <sz val="72"/>
      <color theme="5" tint="0.39997558519241921"/>
      <name val="French Script MT"/>
      <family val="4"/>
    </font>
    <font>
      <sz val="7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20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5" tint="0.39997558519241921"/>
      <name val="French Script MT"/>
      <family val="4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5">
    <xf numFmtId="0" fontId="0" fillId="0" borderId="0"/>
    <xf numFmtId="0" fontId="15" fillId="0" borderId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13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4" borderId="16" applyNumberFormat="0" applyAlignment="0" applyProtection="0"/>
    <xf numFmtId="0" fontId="27" fillId="0" borderId="17" applyNumberFormat="0" applyFill="0" applyAlignment="0" applyProtection="0"/>
    <xf numFmtId="0" fontId="15" fillId="6" borderId="18" applyNumberFormat="0" applyFont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3" borderId="16" applyNumberFormat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9" borderId="0" applyNumberFormat="0" applyBorder="0" applyAlignment="0" applyProtection="0"/>
    <xf numFmtId="0" fontId="25" fillId="14" borderId="19" applyNumberFormat="0" applyAlignment="0" applyProtection="0"/>
    <xf numFmtId="0" fontId="16" fillId="0" borderId="0" applyNumberFormat="0" applyFill="0" applyBorder="0" applyAlignment="0" applyProtection="0"/>
    <xf numFmtId="0" fontId="17" fillId="0" borderId="20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8" fillId="8" borderId="24" applyNumberFormat="0" applyAlignment="0" applyProtection="0"/>
  </cellStyleXfs>
  <cellXfs count="7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0" xfId="0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5">
    <cellStyle name="Accent1 - 20 %" xfId="3"/>
    <cellStyle name="Accent1 - 40 %" xfId="4"/>
    <cellStyle name="Accent1 - 60 %" xfId="5"/>
    <cellStyle name="Accent1 2" xfId="2"/>
    <cellStyle name="Accent2 - 20 %" xfId="7"/>
    <cellStyle name="Accent2 - 40 %" xfId="8"/>
    <cellStyle name="Accent2 - 60 %" xfId="9"/>
    <cellStyle name="Accent2 2" xfId="6"/>
    <cellStyle name="Accent3 - 20 %" xfId="11"/>
    <cellStyle name="Accent3 - 40 %" xfId="12"/>
    <cellStyle name="Accent3 - 60 %" xfId="13"/>
    <cellStyle name="Accent3 2" xfId="10"/>
    <cellStyle name="Accent4 - 20 %" xfId="15"/>
    <cellStyle name="Accent4 - 40 %" xfId="16"/>
    <cellStyle name="Accent4 - 60 %" xfId="17"/>
    <cellStyle name="Accent4 2" xfId="14"/>
    <cellStyle name="Accent5 - 20 %" xfId="19"/>
    <cellStyle name="Accent5 - 40 %" xfId="20"/>
    <cellStyle name="Accent5 - 60 %" xfId="21"/>
    <cellStyle name="Accent5 2" xfId="18"/>
    <cellStyle name="Accent6 - 20 %" xfId="23"/>
    <cellStyle name="Accent6 - 40 %" xfId="24"/>
    <cellStyle name="Accent6 - 60 %" xfId="25"/>
    <cellStyle name="Accent6 2" xfId="22"/>
    <cellStyle name="Avertissement 2" xfId="26"/>
    <cellStyle name="Calcul 2" xfId="27"/>
    <cellStyle name="Cellule liée 2" xfId="28"/>
    <cellStyle name="Commentaire 2" xfId="29"/>
    <cellStyle name="Emphase 1" xfId="30"/>
    <cellStyle name="Emphase 2" xfId="31"/>
    <cellStyle name="Emphase 3" xfId="32"/>
    <cellStyle name="Entrée 2" xfId="33"/>
    <cellStyle name="Insatisfaisant 2" xfId="34"/>
    <cellStyle name="Neutre 2" xfId="35"/>
    <cellStyle name="Normal" xfId="0" builtinId="0"/>
    <cellStyle name="Normal 2" xfId="1"/>
    <cellStyle name="Satisfaisant 2" xfId="36"/>
    <cellStyle name="Sortie 2" xfId="37"/>
    <cellStyle name="Titre de la feuille" xfId="38"/>
    <cellStyle name="Titre 1 2" xfId="39"/>
    <cellStyle name="Titre 2 2" xfId="40"/>
    <cellStyle name="Titre 3 2" xfId="41"/>
    <cellStyle name="Titre 4 2" xfId="42"/>
    <cellStyle name="Total 2" xfId="43"/>
    <cellStyle name="Vérification 2" xfId="4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tine\AppData\Roaming\Microsoft\Excel\Liste%20des%20licenci&#233;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èle de Carte"/>
      <sheetName val="Codes Postaux"/>
      <sheetName val="Liste pour classeur"/>
      <sheetName val="Edition des Listes"/>
      <sheetName val="Licenciés 2018"/>
      <sheetName val="tous les licenciés"/>
      <sheetName val="Licenciés 2017"/>
      <sheetName val="Licenciés 2016"/>
      <sheetName val="Licenciés 2015"/>
      <sheetName val="Licenciés 2014"/>
      <sheetName val="Licenciés 2013"/>
      <sheetName val="Licenciés 2012"/>
      <sheetName val="Licenciés 2011"/>
      <sheetName val="Licenciés 2010"/>
      <sheetName val="Feuil1"/>
      <sheetName val="Non Réaffectés"/>
      <sheetName val="Feuil2"/>
      <sheetName val="Attichy"/>
      <sheetName val="Avelin"/>
      <sheetName val="Balagny"/>
      <sheetName val="Bailly"/>
      <sheetName val="Bois Grenier"/>
      <sheetName val="Camphin"/>
      <sheetName val="Chereng"/>
      <sheetName val="erquinghem"/>
      <sheetName val="Ezanville"/>
      <sheetName val="Essonne"/>
      <sheetName val="Faches Thumesnil"/>
      <sheetName val="Fleurbaix"/>
      <sheetName val="Fouquières"/>
      <sheetName val="Harnes"/>
    </sheetNames>
    <sheetDataSet>
      <sheetData sheetId="0" refreshError="1"/>
      <sheetData sheetId="1" refreshError="1">
        <row r="1">
          <cell r="A1">
            <v>62120</v>
          </cell>
          <cell r="B1" t="str">
            <v>Aires sur la Lys</v>
          </cell>
          <cell r="F1">
            <v>0</v>
          </cell>
          <cell r="G1">
            <v>0</v>
          </cell>
          <cell r="H1">
            <v>0</v>
          </cell>
        </row>
        <row r="2">
          <cell r="A2">
            <v>62160</v>
          </cell>
          <cell r="B2" t="str">
            <v>Aix Noulette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59251</v>
          </cell>
          <cell r="B3" t="str">
            <v>Allennes les Marais</v>
          </cell>
          <cell r="F3">
            <v>0</v>
          </cell>
          <cell r="G3">
            <v>0</v>
          </cell>
          <cell r="H3">
            <v>0</v>
          </cell>
        </row>
        <row r="4">
          <cell r="A4">
            <v>62157</v>
          </cell>
          <cell r="B4" t="str">
            <v>Allouagne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62880</v>
          </cell>
          <cell r="B5" t="str">
            <v>Annay sous lens</v>
          </cell>
          <cell r="F5">
            <v>0</v>
          </cell>
          <cell r="G5">
            <v>0</v>
          </cell>
          <cell r="H5">
            <v>0</v>
          </cell>
        </row>
        <row r="6">
          <cell r="A6">
            <v>59112</v>
          </cell>
          <cell r="B6" t="str">
            <v>Annoeulin</v>
          </cell>
          <cell r="F6">
            <v>0</v>
          </cell>
          <cell r="G6">
            <v>0</v>
          </cell>
          <cell r="H6">
            <v>0</v>
          </cell>
        </row>
        <row r="7">
          <cell r="A7">
            <v>60162</v>
          </cell>
          <cell r="B7" t="str">
            <v>Antheuil-Portes</v>
          </cell>
        </row>
        <row r="8">
          <cell r="A8">
            <v>59410</v>
          </cell>
          <cell r="B8" t="str">
            <v>Anzin</v>
          </cell>
        </row>
        <row r="9">
          <cell r="A9">
            <v>95100</v>
          </cell>
          <cell r="B9" t="str">
            <v>Argenteuil</v>
          </cell>
        </row>
        <row r="10">
          <cell r="A10">
            <v>59280</v>
          </cell>
          <cell r="B10" t="str">
            <v>Armentières</v>
          </cell>
        </row>
        <row r="11">
          <cell r="A11">
            <v>95400</v>
          </cell>
          <cell r="B11" t="str">
            <v>Arnouville</v>
          </cell>
        </row>
        <row r="12">
          <cell r="A12">
            <v>59551</v>
          </cell>
          <cell r="B12" t="str">
            <v>Attiches</v>
          </cell>
        </row>
        <row r="13">
          <cell r="A13">
            <v>60350</v>
          </cell>
          <cell r="B13" t="str">
            <v>Attichy</v>
          </cell>
        </row>
        <row r="14">
          <cell r="A14">
            <v>78410</v>
          </cell>
          <cell r="B14" t="str">
            <v>Aubergenville</v>
          </cell>
        </row>
        <row r="15">
          <cell r="A15">
            <v>59249</v>
          </cell>
          <cell r="B15" t="str">
            <v>Aubers</v>
          </cell>
        </row>
        <row r="16">
          <cell r="A16">
            <v>62260</v>
          </cell>
          <cell r="B16" t="str">
            <v>Auchel</v>
          </cell>
        </row>
        <row r="17">
          <cell r="A17">
            <v>62131</v>
          </cell>
          <cell r="B17" t="str">
            <v>Auchy les Mines</v>
          </cell>
        </row>
        <row r="18">
          <cell r="A18">
            <v>59710</v>
          </cell>
          <cell r="B18" t="str">
            <v>Avelin</v>
          </cell>
        </row>
        <row r="19">
          <cell r="A19">
            <v>62210</v>
          </cell>
          <cell r="B19" t="str">
            <v>Avion</v>
          </cell>
        </row>
        <row r="20">
          <cell r="A20">
            <v>59830</v>
          </cell>
          <cell r="B20" t="str">
            <v>Bachy</v>
          </cell>
        </row>
        <row r="21">
          <cell r="A21">
            <v>59780</v>
          </cell>
          <cell r="B21" t="str">
            <v>Baisieux</v>
          </cell>
        </row>
        <row r="22">
          <cell r="A22">
            <v>60250</v>
          </cell>
          <cell r="B22" t="str">
            <v>Balagny sur Thérain</v>
          </cell>
        </row>
        <row r="23">
          <cell r="A23">
            <v>60240</v>
          </cell>
          <cell r="B23" t="str">
            <v>Baumont en Vexin</v>
          </cell>
        </row>
        <row r="24">
          <cell r="A24">
            <v>59221</v>
          </cell>
          <cell r="B24" t="str">
            <v>Bauvin</v>
          </cell>
        </row>
        <row r="25">
          <cell r="A25">
            <v>59134</v>
          </cell>
          <cell r="B25" t="str">
            <v>Beaucamps ligny</v>
          </cell>
        </row>
        <row r="26">
          <cell r="A26">
            <v>95250</v>
          </cell>
          <cell r="B26" t="str">
            <v>Beauchamp</v>
          </cell>
        </row>
        <row r="27">
          <cell r="A27">
            <v>62217</v>
          </cell>
          <cell r="B27" t="str">
            <v>Beaurain</v>
          </cell>
        </row>
        <row r="28">
          <cell r="A28">
            <v>60000</v>
          </cell>
          <cell r="B28" t="str">
            <v>Beauvais</v>
          </cell>
        </row>
        <row r="29">
          <cell r="A29">
            <v>34600</v>
          </cell>
          <cell r="B29" t="str">
            <v>Bedarieux</v>
          </cell>
        </row>
        <row r="30">
          <cell r="A30">
            <v>95340</v>
          </cell>
          <cell r="B30" t="str">
            <v>Bernes sur Oise</v>
          </cell>
        </row>
        <row r="31">
          <cell r="A31">
            <v>59235</v>
          </cell>
          <cell r="B31" t="str">
            <v>Bersée</v>
          </cell>
        </row>
        <row r="32">
          <cell r="A32">
            <v>95550</v>
          </cell>
          <cell r="B32" t="str">
            <v>Bessancourt</v>
          </cell>
        </row>
        <row r="33">
          <cell r="A33">
            <v>62660</v>
          </cell>
          <cell r="B33" t="str">
            <v>Beuvry</v>
          </cell>
        </row>
        <row r="34">
          <cell r="A34">
            <v>95000</v>
          </cell>
          <cell r="B34" t="str">
            <v>Bobigny</v>
          </cell>
        </row>
        <row r="35">
          <cell r="A35">
            <v>60440</v>
          </cell>
          <cell r="B35" t="str">
            <v>Boissy Fesnoy</v>
          </cell>
        </row>
        <row r="36">
          <cell r="A36">
            <v>59910</v>
          </cell>
          <cell r="B36" t="str">
            <v>Bondues</v>
          </cell>
        </row>
        <row r="37">
          <cell r="A37">
            <v>59830</v>
          </cell>
          <cell r="B37" t="str">
            <v>Bourghelles</v>
          </cell>
        </row>
        <row r="38">
          <cell r="A38">
            <v>59166</v>
          </cell>
          <cell r="B38" t="str">
            <v>Bousbecque</v>
          </cell>
        </row>
        <row r="39">
          <cell r="A39">
            <v>60510</v>
          </cell>
          <cell r="B39" t="str">
            <v>Bresles</v>
          </cell>
        </row>
        <row r="40">
          <cell r="A40">
            <v>62117</v>
          </cell>
          <cell r="B40" t="str">
            <v>Brevières</v>
          </cell>
        </row>
        <row r="41">
          <cell r="A41">
            <v>59860</v>
          </cell>
          <cell r="B41" t="str">
            <v>Bruay sur Escaut</v>
          </cell>
        </row>
        <row r="42">
          <cell r="A42">
            <v>8000</v>
          </cell>
          <cell r="B42" t="str">
            <v>Brugge</v>
          </cell>
        </row>
        <row r="43">
          <cell r="A43">
            <v>62160</v>
          </cell>
          <cell r="B43" t="str">
            <v>Bully les Mines</v>
          </cell>
        </row>
        <row r="44">
          <cell r="A44">
            <v>62100</v>
          </cell>
          <cell r="B44" t="str">
            <v>Calais</v>
          </cell>
        </row>
        <row r="45">
          <cell r="A45" t="str">
            <v>02300</v>
          </cell>
          <cell r="B45" t="str">
            <v>Camelin</v>
          </cell>
        </row>
        <row r="46">
          <cell r="A46">
            <v>59133</v>
          </cell>
          <cell r="B46" t="str">
            <v>Camphin en Carembault</v>
          </cell>
        </row>
        <row r="47">
          <cell r="A47">
            <v>59780</v>
          </cell>
          <cell r="B47" t="str">
            <v>Camphin en Pévele</v>
          </cell>
        </row>
        <row r="48">
          <cell r="A48">
            <v>59180</v>
          </cell>
          <cell r="B48" t="str">
            <v>Capelle la Grande</v>
          </cell>
        </row>
        <row r="49">
          <cell r="A49">
            <v>59242</v>
          </cell>
          <cell r="B49" t="str">
            <v>Cappelle en Pevele</v>
          </cell>
        </row>
        <row r="50">
          <cell r="A50">
            <v>7141</v>
          </cell>
          <cell r="B50" t="str">
            <v>Carniére</v>
          </cell>
        </row>
        <row r="51">
          <cell r="A51">
            <v>62220</v>
          </cell>
          <cell r="B51" t="str">
            <v>Carvin</v>
          </cell>
        </row>
        <row r="52">
          <cell r="A52">
            <v>60230</v>
          </cell>
          <cell r="B52" t="str">
            <v>Chambly</v>
          </cell>
        </row>
        <row r="53">
          <cell r="A53">
            <v>60500</v>
          </cell>
          <cell r="B53" t="str">
            <v>Chantilly</v>
          </cell>
        </row>
        <row r="54">
          <cell r="A54">
            <v>59152</v>
          </cell>
          <cell r="B54" t="str">
            <v>Chèreng</v>
          </cell>
        </row>
        <row r="55">
          <cell r="A55">
            <v>60138</v>
          </cell>
          <cell r="B55" t="str">
            <v>Chiry Ourscamp</v>
          </cell>
        </row>
        <row r="56">
          <cell r="A56">
            <v>47320</v>
          </cell>
          <cell r="B56" t="str">
            <v>Clairac</v>
          </cell>
        </row>
        <row r="57">
          <cell r="A57">
            <v>93590</v>
          </cell>
          <cell r="B57" t="str">
            <v>Clichy sous Bois</v>
          </cell>
        </row>
        <row r="58">
          <cell r="A58">
            <v>59560</v>
          </cell>
          <cell r="B58" t="str">
            <v>Comines</v>
          </cell>
        </row>
        <row r="59">
          <cell r="A59">
            <v>7780</v>
          </cell>
          <cell r="B59" t="str">
            <v>Comines Belgique</v>
          </cell>
        </row>
        <row r="60">
          <cell r="A60">
            <v>60200</v>
          </cell>
          <cell r="B60" t="str">
            <v>Compiègne</v>
          </cell>
        </row>
        <row r="61">
          <cell r="A61">
            <v>77700</v>
          </cell>
          <cell r="B61" t="str">
            <v>Coupvray</v>
          </cell>
        </row>
        <row r="62">
          <cell r="A62">
            <v>60100</v>
          </cell>
          <cell r="B62" t="str">
            <v>Creil</v>
          </cell>
        </row>
        <row r="63">
          <cell r="A63">
            <v>59170</v>
          </cell>
          <cell r="B63" t="str">
            <v>Croix</v>
          </cell>
        </row>
        <row r="64">
          <cell r="A64">
            <v>91560</v>
          </cell>
          <cell r="B64" t="str">
            <v>Crosne</v>
          </cell>
        </row>
        <row r="65">
          <cell r="A65">
            <v>59830</v>
          </cell>
          <cell r="B65" t="str">
            <v>Cysoing</v>
          </cell>
        </row>
        <row r="66">
          <cell r="A66">
            <v>95170</v>
          </cell>
          <cell r="B66" t="str">
            <v>Deuil la Barre</v>
          </cell>
        </row>
        <row r="67">
          <cell r="A67">
            <v>95330</v>
          </cell>
          <cell r="B67" t="str">
            <v>Domont</v>
          </cell>
        </row>
        <row r="68">
          <cell r="A68">
            <v>59272</v>
          </cell>
          <cell r="B68" t="str">
            <v>Don</v>
          </cell>
        </row>
        <row r="69">
          <cell r="A69">
            <v>62119</v>
          </cell>
          <cell r="B69" t="str">
            <v>Dourges</v>
          </cell>
        </row>
        <row r="70">
          <cell r="A70">
            <v>91210</v>
          </cell>
          <cell r="B70" t="str">
            <v>Draveil</v>
          </cell>
        </row>
        <row r="71">
          <cell r="A71">
            <v>95440</v>
          </cell>
          <cell r="B71" t="str">
            <v>Ecouen</v>
          </cell>
        </row>
        <row r="72">
          <cell r="A72">
            <v>59320</v>
          </cell>
          <cell r="B72" t="str">
            <v>Emmerin</v>
          </cell>
        </row>
        <row r="73">
          <cell r="A73">
            <v>59320</v>
          </cell>
          <cell r="B73" t="str">
            <v>Englos</v>
          </cell>
        </row>
        <row r="74">
          <cell r="A74">
            <v>59710</v>
          </cell>
          <cell r="B74" t="str">
            <v>Ennevelin</v>
          </cell>
        </row>
        <row r="75">
          <cell r="A75">
            <v>88000</v>
          </cell>
          <cell r="B75" t="str">
            <v>Epinal</v>
          </cell>
        </row>
        <row r="76">
          <cell r="A76">
            <v>93800</v>
          </cell>
          <cell r="B76" t="str">
            <v>Epinay sur Seine</v>
          </cell>
        </row>
        <row r="77">
          <cell r="A77">
            <v>95610</v>
          </cell>
          <cell r="B77" t="str">
            <v>Eragny sur Oise</v>
          </cell>
        </row>
        <row r="78">
          <cell r="A78">
            <v>95120</v>
          </cell>
          <cell r="B78" t="str">
            <v>Ermont</v>
          </cell>
        </row>
        <row r="79">
          <cell r="A79">
            <v>59193</v>
          </cell>
          <cell r="B79" t="str">
            <v>Erquimghem les lys</v>
          </cell>
        </row>
        <row r="80">
          <cell r="A80">
            <v>59320</v>
          </cell>
          <cell r="B80" t="str">
            <v>Erquinghem le Sec</v>
          </cell>
        </row>
        <row r="81">
          <cell r="A81">
            <v>59320</v>
          </cell>
          <cell r="B81" t="str">
            <v>Escobecques</v>
          </cell>
        </row>
        <row r="82">
          <cell r="A82">
            <v>59940</v>
          </cell>
          <cell r="B82" t="str">
            <v>Estaires</v>
          </cell>
        </row>
        <row r="83">
          <cell r="A83">
            <v>95460</v>
          </cell>
          <cell r="B83" t="str">
            <v>Ezanville</v>
          </cell>
        </row>
        <row r="84">
          <cell r="A84">
            <v>59155</v>
          </cell>
          <cell r="B84" t="str">
            <v>Faches Thumesnil</v>
          </cell>
        </row>
        <row r="85">
          <cell r="A85" t="str">
            <v>02130</v>
          </cell>
          <cell r="B85" t="str">
            <v>Fére en Tardenois</v>
          </cell>
        </row>
        <row r="86">
          <cell r="A86">
            <v>60600</v>
          </cell>
          <cell r="B86" t="str">
            <v>Fitz James</v>
          </cell>
        </row>
        <row r="87">
          <cell r="A87">
            <v>62840</v>
          </cell>
          <cell r="B87" t="str">
            <v>Fleurbaix</v>
          </cell>
        </row>
        <row r="88">
          <cell r="A88">
            <v>59510</v>
          </cell>
          <cell r="B88" t="str">
            <v>Forest sur Marque</v>
          </cell>
        </row>
        <row r="89">
          <cell r="A89">
            <v>62740</v>
          </cell>
          <cell r="B89" t="str">
            <v>Fouquières les Lens</v>
          </cell>
        </row>
        <row r="90">
          <cell r="A90">
            <v>95130</v>
          </cell>
          <cell r="B90" t="str">
            <v>Franconville</v>
          </cell>
        </row>
        <row r="91">
          <cell r="A91">
            <v>59236</v>
          </cell>
          <cell r="B91" t="str">
            <v>Frelinghien</v>
          </cell>
        </row>
        <row r="92">
          <cell r="A92">
            <v>59273</v>
          </cell>
          <cell r="B92" t="str">
            <v>Fretin</v>
          </cell>
        </row>
        <row r="93">
          <cell r="A93">
            <v>59270</v>
          </cell>
          <cell r="B93" t="str">
            <v>Godewaersvelde</v>
          </cell>
        </row>
        <row r="94">
          <cell r="A94">
            <v>59147</v>
          </cell>
          <cell r="B94" t="str">
            <v>Gondecourt</v>
          </cell>
        </row>
        <row r="95">
          <cell r="A95">
            <v>95500</v>
          </cell>
          <cell r="B95" t="str">
            <v>Gonesse</v>
          </cell>
        </row>
        <row r="96">
          <cell r="A96">
            <v>59760</v>
          </cell>
          <cell r="B96" t="str">
            <v>Grande Synthe</v>
          </cell>
        </row>
        <row r="97">
          <cell r="A97">
            <v>95410</v>
          </cell>
          <cell r="B97" t="str">
            <v>Groslay</v>
          </cell>
        </row>
        <row r="98">
          <cell r="A98">
            <v>62140</v>
          </cell>
          <cell r="B98" t="str">
            <v>Guisy</v>
          </cell>
        </row>
        <row r="99">
          <cell r="A99">
            <v>59320</v>
          </cell>
          <cell r="B99" t="str">
            <v>Hallennes lez Haubourdin</v>
          </cell>
        </row>
        <row r="100">
          <cell r="A100">
            <v>59250</v>
          </cell>
          <cell r="B100" t="str">
            <v>Halluin</v>
          </cell>
        </row>
        <row r="101">
          <cell r="A101">
            <v>59496</v>
          </cell>
          <cell r="B101" t="str">
            <v>Hantay</v>
          </cell>
        </row>
        <row r="102">
          <cell r="A102">
            <v>62440</v>
          </cell>
          <cell r="B102" t="str">
            <v>Harnes</v>
          </cell>
        </row>
        <row r="103">
          <cell r="A103">
            <v>59320</v>
          </cell>
          <cell r="B103" t="str">
            <v>Haubourdin</v>
          </cell>
        </row>
        <row r="104">
          <cell r="A104">
            <v>59260</v>
          </cell>
          <cell r="B104" t="str">
            <v>Hellemmes</v>
          </cell>
        </row>
        <row r="105">
          <cell r="A105">
            <v>59510</v>
          </cell>
          <cell r="B105" t="str">
            <v>Hem</v>
          </cell>
        </row>
        <row r="106">
          <cell r="A106">
            <v>62110</v>
          </cell>
          <cell r="B106" t="str">
            <v>Henin-Beaumont</v>
          </cell>
        </row>
        <row r="107">
          <cell r="A107">
            <v>95220</v>
          </cell>
          <cell r="B107" t="str">
            <v>Herblay</v>
          </cell>
        </row>
        <row r="108">
          <cell r="A108">
            <v>59199</v>
          </cell>
          <cell r="B108" t="str">
            <v>Hergnies</v>
          </cell>
        </row>
        <row r="109">
          <cell r="A109">
            <v>59195</v>
          </cell>
          <cell r="B109" t="str">
            <v>Herin</v>
          </cell>
        </row>
        <row r="110">
          <cell r="A110">
            <v>59134</v>
          </cell>
          <cell r="B110" t="str">
            <v>Herlies</v>
          </cell>
        </row>
        <row r="111">
          <cell r="A111" t="str">
            <v>02500</v>
          </cell>
          <cell r="B111" t="str">
            <v>Hirson</v>
          </cell>
        </row>
        <row r="112">
          <cell r="A112">
            <v>7781</v>
          </cell>
          <cell r="B112" t="str">
            <v>Hontlem</v>
          </cell>
        </row>
        <row r="113">
          <cell r="A113">
            <v>59263</v>
          </cell>
          <cell r="B113" t="str">
            <v>Houplin Ancoisne</v>
          </cell>
        </row>
        <row r="114">
          <cell r="A114">
            <v>59116</v>
          </cell>
          <cell r="B114" t="str">
            <v>Houplines</v>
          </cell>
        </row>
        <row r="115">
          <cell r="A115">
            <v>59480</v>
          </cell>
          <cell r="B115" t="str">
            <v>Illies</v>
          </cell>
        </row>
        <row r="116">
          <cell r="A116">
            <v>60880</v>
          </cell>
          <cell r="B116" t="str">
            <v>Jaux</v>
          </cell>
        </row>
        <row r="117">
          <cell r="A117">
            <v>59930</v>
          </cell>
          <cell r="B117" t="str">
            <v>La Chapelle d'Armentières</v>
          </cell>
        </row>
        <row r="118">
          <cell r="A118" t="str">
            <v>02460</v>
          </cell>
          <cell r="B118" t="str">
            <v>La Ferté Milon</v>
          </cell>
        </row>
        <row r="119">
          <cell r="A119">
            <v>59253</v>
          </cell>
          <cell r="B119" t="str">
            <v>La Gorgue</v>
          </cell>
        </row>
        <row r="120">
          <cell r="A120">
            <v>59110</v>
          </cell>
          <cell r="B120" t="str">
            <v>La Madeleine</v>
          </cell>
        </row>
        <row r="121">
          <cell r="A121">
            <v>59174</v>
          </cell>
          <cell r="B121" t="str">
            <v>La Sentinelle</v>
          </cell>
        </row>
        <row r="122">
          <cell r="A122">
            <v>59130</v>
          </cell>
          <cell r="B122" t="str">
            <v>Lambersart</v>
          </cell>
        </row>
        <row r="123">
          <cell r="A123">
            <v>60310</v>
          </cell>
          <cell r="B123" t="str">
            <v>Lassigny</v>
          </cell>
        </row>
        <row r="124">
          <cell r="A124">
            <v>62840</v>
          </cell>
          <cell r="B124" t="str">
            <v>Laventie</v>
          </cell>
        </row>
        <row r="125">
          <cell r="A125">
            <v>7783</v>
          </cell>
          <cell r="B125" t="str">
            <v>Le Bizet</v>
          </cell>
        </row>
        <row r="126">
          <cell r="A126">
            <v>93350</v>
          </cell>
          <cell r="B126" t="str">
            <v>Le Bourget</v>
          </cell>
        </row>
        <row r="127">
          <cell r="A127">
            <v>62520</v>
          </cell>
          <cell r="B127" t="str">
            <v>Le Touquet</v>
          </cell>
        </row>
        <row r="128">
          <cell r="A128">
            <v>59115</v>
          </cell>
          <cell r="B128" t="str">
            <v>Leers</v>
          </cell>
        </row>
        <row r="129">
          <cell r="A129">
            <v>62790</v>
          </cell>
          <cell r="B129" t="str">
            <v>Leforest</v>
          </cell>
        </row>
        <row r="130">
          <cell r="A130">
            <v>83340</v>
          </cell>
          <cell r="B130" t="str">
            <v>les Mayons</v>
          </cell>
        </row>
        <row r="131">
          <cell r="A131">
            <v>44840</v>
          </cell>
          <cell r="B131" t="str">
            <v>Les Sorinières</v>
          </cell>
        </row>
        <row r="132">
          <cell r="A132">
            <v>59810</v>
          </cell>
          <cell r="B132" t="str">
            <v>Lesquin</v>
          </cell>
        </row>
        <row r="133">
          <cell r="A133">
            <v>7900</v>
          </cell>
          <cell r="B133" t="str">
            <v>Leuze-Hainaut</v>
          </cell>
        </row>
        <row r="134">
          <cell r="A134">
            <v>59000</v>
          </cell>
          <cell r="B134" t="str">
            <v>Lille</v>
          </cell>
        </row>
        <row r="135">
          <cell r="A135">
            <v>59800</v>
          </cell>
          <cell r="B135" t="str">
            <v>Lille</v>
          </cell>
        </row>
        <row r="136">
          <cell r="A136">
            <v>59126</v>
          </cell>
          <cell r="B136" t="str">
            <v>Linselles</v>
          </cell>
        </row>
        <row r="137">
          <cell r="A137">
            <v>59160</v>
          </cell>
          <cell r="B137" t="str">
            <v>Lomme</v>
          </cell>
        </row>
        <row r="138">
          <cell r="A138">
            <v>60150</v>
          </cell>
          <cell r="B138" t="str">
            <v>Longueil Annel</v>
          </cell>
        </row>
        <row r="139">
          <cell r="A139">
            <v>59120</v>
          </cell>
          <cell r="B139" t="str">
            <v>Loos</v>
          </cell>
        </row>
        <row r="140">
          <cell r="A140">
            <v>62750</v>
          </cell>
          <cell r="B140" t="str">
            <v>Loos en Gohelle</v>
          </cell>
        </row>
        <row r="141">
          <cell r="A141">
            <v>95270</v>
          </cell>
          <cell r="B141" t="str">
            <v>Luzarches</v>
          </cell>
        </row>
        <row r="142">
          <cell r="A142">
            <v>59390</v>
          </cell>
          <cell r="B142" t="str">
            <v>Lys les Lannoy</v>
          </cell>
        </row>
        <row r="143">
          <cell r="A143">
            <v>95560</v>
          </cell>
          <cell r="B143" t="str">
            <v>Maffliers</v>
          </cell>
        </row>
        <row r="144">
          <cell r="A144">
            <v>59700</v>
          </cell>
          <cell r="B144" t="str">
            <v>Marcq en Baroeul</v>
          </cell>
        </row>
        <row r="145">
          <cell r="A145">
            <v>60310</v>
          </cell>
          <cell r="B145" t="str">
            <v>Margny aux Cérises</v>
          </cell>
        </row>
        <row r="146">
          <cell r="A146">
            <v>59770</v>
          </cell>
          <cell r="B146" t="str">
            <v>Marly</v>
          </cell>
        </row>
        <row r="147">
          <cell r="A147">
            <v>59520</v>
          </cell>
          <cell r="B147" t="str">
            <v>Marquette lez lille</v>
          </cell>
        </row>
        <row r="148">
          <cell r="A148">
            <v>13000</v>
          </cell>
          <cell r="B148" t="str">
            <v>Marseille</v>
          </cell>
        </row>
        <row r="149">
          <cell r="A149">
            <v>91300</v>
          </cell>
          <cell r="B149" t="str">
            <v>Massy</v>
          </cell>
        </row>
        <row r="150">
          <cell r="A150">
            <v>62670</v>
          </cell>
          <cell r="B150" t="str">
            <v>Mazingarbe</v>
          </cell>
        </row>
        <row r="151">
          <cell r="A151">
            <v>60150</v>
          </cell>
          <cell r="B151" t="str">
            <v>Mélicocq</v>
          </cell>
        </row>
        <row r="152">
          <cell r="A152">
            <v>59283</v>
          </cell>
          <cell r="B152" t="str">
            <v>Moncheaux</v>
          </cell>
        </row>
        <row r="153">
          <cell r="A153">
            <v>59234</v>
          </cell>
          <cell r="B153" t="str">
            <v>Monchecourt</v>
          </cell>
        </row>
        <row r="154">
          <cell r="A154">
            <v>59370</v>
          </cell>
          <cell r="B154" t="str">
            <v>Mons en Baroeul</v>
          </cell>
        </row>
        <row r="155">
          <cell r="A155">
            <v>62230</v>
          </cell>
          <cell r="B155" t="str">
            <v>Montigny</v>
          </cell>
        </row>
        <row r="156">
          <cell r="A156">
            <v>93100</v>
          </cell>
          <cell r="B156" t="str">
            <v>Montreuil</v>
          </cell>
        </row>
        <row r="157">
          <cell r="A157">
            <v>7700</v>
          </cell>
          <cell r="B157" t="str">
            <v>Mouscron</v>
          </cell>
        </row>
        <row r="158">
          <cell r="A158">
            <v>59420</v>
          </cell>
          <cell r="B158" t="str">
            <v>Mouvaux</v>
          </cell>
        </row>
        <row r="159">
          <cell r="A159">
            <v>93360</v>
          </cell>
          <cell r="B159" t="str">
            <v>Neuilly Plaisance</v>
          </cell>
        </row>
        <row r="160">
          <cell r="A160">
            <v>92470</v>
          </cell>
          <cell r="B160" t="str">
            <v>Neuilly Saint Front</v>
          </cell>
        </row>
        <row r="161">
          <cell r="A161">
            <v>59960</v>
          </cell>
          <cell r="B161" t="str">
            <v>Neuville en Ferrain</v>
          </cell>
        </row>
        <row r="162">
          <cell r="A162">
            <v>59850</v>
          </cell>
          <cell r="B162" t="str">
            <v>Nieppe</v>
          </cell>
        </row>
        <row r="163">
          <cell r="A163">
            <v>93160</v>
          </cell>
          <cell r="B163" t="str">
            <v>Noisy le Grand</v>
          </cell>
        </row>
        <row r="164">
          <cell r="A164">
            <v>93130</v>
          </cell>
          <cell r="B164" t="str">
            <v>Noisy le Sec</v>
          </cell>
        </row>
        <row r="165">
          <cell r="A165">
            <v>62980</v>
          </cell>
          <cell r="B165" t="str">
            <v>Noyelles les Vermelles</v>
          </cell>
        </row>
        <row r="166">
          <cell r="A166">
            <v>62221</v>
          </cell>
          <cell r="B166" t="str">
            <v>Noyelles Sous Lens</v>
          </cell>
        </row>
        <row r="167">
          <cell r="A167">
            <v>60400</v>
          </cell>
          <cell r="B167" t="str">
            <v>Noyon</v>
          </cell>
        </row>
        <row r="168">
          <cell r="A168">
            <v>62590</v>
          </cell>
          <cell r="B168" t="str">
            <v>Oignies</v>
          </cell>
        </row>
        <row r="169">
          <cell r="A169">
            <v>91340</v>
          </cell>
          <cell r="B169" t="str">
            <v>Ollainville</v>
          </cell>
        </row>
        <row r="170">
          <cell r="A170">
            <v>59310</v>
          </cell>
          <cell r="B170" t="str">
            <v>Orchies</v>
          </cell>
        </row>
        <row r="171">
          <cell r="A171">
            <v>59670</v>
          </cell>
          <cell r="B171" t="str">
            <v>Oudezeele</v>
          </cell>
        </row>
        <row r="172">
          <cell r="A172">
            <v>75014</v>
          </cell>
          <cell r="B172" t="str">
            <v>Paris 14é</v>
          </cell>
        </row>
        <row r="173">
          <cell r="A173">
            <v>75016</v>
          </cell>
          <cell r="B173" t="str">
            <v>Paris 16é</v>
          </cell>
        </row>
        <row r="174">
          <cell r="A174">
            <v>75019</v>
          </cell>
          <cell r="B174" t="str">
            <v>Paris 19é</v>
          </cell>
        </row>
        <row r="175">
          <cell r="A175">
            <v>75020</v>
          </cell>
          <cell r="B175" t="str">
            <v>Paris 20é</v>
          </cell>
        </row>
        <row r="176">
          <cell r="A176">
            <v>80200</v>
          </cell>
          <cell r="B176" t="str">
            <v>Peronne</v>
          </cell>
        </row>
        <row r="177">
          <cell r="A177">
            <v>59494</v>
          </cell>
          <cell r="B177" t="str">
            <v>Petite Foret</v>
          </cell>
        </row>
        <row r="178">
          <cell r="A178">
            <v>78370</v>
          </cell>
          <cell r="B178" t="str">
            <v>Plaisir</v>
          </cell>
        </row>
        <row r="179">
          <cell r="A179">
            <v>59710</v>
          </cell>
          <cell r="B179" t="str">
            <v>Pont à Marcq</v>
          </cell>
        </row>
        <row r="180">
          <cell r="A180">
            <v>60700</v>
          </cell>
          <cell r="B180" t="str">
            <v>Pont Saint Maxence</v>
          </cell>
        </row>
        <row r="181">
          <cell r="A181">
            <v>44380</v>
          </cell>
          <cell r="B181" t="str">
            <v>Pornichet</v>
          </cell>
        </row>
        <row r="182">
          <cell r="A182">
            <v>59840</v>
          </cell>
          <cell r="B182" t="str">
            <v>Premesques</v>
          </cell>
        </row>
        <row r="183">
          <cell r="A183">
            <v>59185</v>
          </cell>
          <cell r="B183" t="str">
            <v>Provin</v>
          </cell>
        </row>
        <row r="184">
          <cell r="A184">
            <v>59890</v>
          </cell>
          <cell r="B184" t="str">
            <v>Quesnoy sur Deule</v>
          </cell>
        </row>
        <row r="185">
          <cell r="A185">
            <v>59320</v>
          </cell>
          <cell r="B185" t="str">
            <v>Radinghen en Weppes</v>
          </cell>
        </row>
        <row r="186">
          <cell r="A186">
            <v>62149</v>
          </cell>
          <cell r="B186" t="str">
            <v>Richebourg</v>
          </cell>
        </row>
        <row r="187">
          <cell r="A187">
            <v>8800</v>
          </cell>
          <cell r="B187" t="str">
            <v>Roeselaere</v>
          </cell>
        </row>
        <row r="188">
          <cell r="A188">
            <v>59790</v>
          </cell>
          <cell r="B188" t="str">
            <v>Ronchin</v>
          </cell>
        </row>
        <row r="189">
          <cell r="A189">
            <v>59223</v>
          </cell>
          <cell r="B189" t="str">
            <v>Roncq</v>
          </cell>
        </row>
        <row r="190">
          <cell r="A190">
            <v>93110</v>
          </cell>
          <cell r="B190" t="str">
            <v>Rosny sous bois</v>
          </cell>
        </row>
        <row r="191">
          <cell r="A191">
            <v>59100</v>
          </cell>
          <cell r="B191" t="str">
            <v>Roubaix</v>
          </cell>
        </row>
        <row r="192">
          <cell r="A192">
            <v>62320</v>
          </cell>
          <cell r="B192" t="str">
            <v>Rouvroy</v>
          </cell>
        </row>
        <row r="193">
          <cell r="A193">
            <v>80700</v>
          </cell>
          <cell r="B193" t="str">
            <v>Roye</v>
          </cell>
        </row>
        <row r="194">
          <cell r="A194">
            <v>59390</v>
          </cell>
          <cell r="B194" t="str">
            <v>Sailly les Lannoy</v>
          </cell>
        </row>
        <row r="195">
          <cell r="A195">
            <v>62840</v>
          </cell>
          <cell r="B195" t="str">
            <v>Sailly sur la Lys</v>
          </cell>
        </row>
        <row r="196">
          <cell r="A196">
            <v>59262</v>
          </cell>
          <cell r="B196" t="str">
            <v>Sainghin en Mélantois</v>
          </cell>
        </row>
        <row r="197">
          <cell r="A197">
            <v>59184</v>
          </cell>
          <cell r="B197" t="str">
            <v>Sainghin en Weppes</v>
          </cell>
        </row>
        <row r="198">
          <cell r="A198">
            <v>59350</v>
          </cell>
          <cell r="B198" t="str">
            <v>Saint André lez Lille</v>
          </cell>
        </row>
        <row r="199">
          <cell r="A199">
            <v>95350</v>
          </cell>
          <cell r="B199" t="str">
            <v>Saint Brice</v>
          </cell>
        </row>
        <row r="200">
          <cell r="A200">
            <v>93200</v>
          </cell>
          <cell r="B200" t="str">
            <v>Saint Denis</v>
          </cell>
        </row>
        <row r="201">
          <cell r="A201">
            <v>95210</v>
          </cell>
          <cell r="B201" t="str">
            <v xml:space="preserve">Saint Gratien </v>
          </cell>
        </row>
        <row r="202">
          <cell r="A202">
            <v>60130</v>
          </cell>
          <cell r="B202" t="str">
            <v>Saint Just</v>
          </cell>
        </row>
        <row r="203">
          <cell r="A203">
            <v>60176</v>
          </cell>
          <cell r="B203" t="str">
            <v>Saint Léger au Bois</v>
          </cell>
        </row>
        <row r="204">
          <cell r="A204">
            <v>60650</v>
          </cell>
          <cell r="B204" t="str">
            <v>Saint Paul</v>
          </cell>
        </row>
        <row r="205">
          <cell r="A205">
            <v>60320</v>
          </cell>
          <cell r="B205" t="str">
            <v>Saint Sauveur</v>
          </cell>
        </row>
        <row r="206">
          <cell r="A206">
            <v>62430</v>
          </cell>
          <cell r="B206" t="str">
            <v>Sallaumine</v>
          </cell>
        </row>
        <row r="207">
          <cell r="A207">
            <v>59496</v>
          </cell>
          <cell r="B207" t="str">
            <v>Salomé</v>
          </cell>
        </row>
        <row r="208">
          <cell r="A208">
            <v>95110</v>
          </cell>
          <cell r="B208" t="str">
            <v>Sannois</v>
          </cell>
        </row>
        <row r="209">
          <cell r="A209">
            <v>59211</v>
          </cell>
          <cell r="B209" t="str">
            <v>Santes</v>
          </cell>
        </row>
        <row r="210">
          <cell r="A210">
            <v>95200</v>
          </cell>
          <cell r="B210" t="str">
            <v>Sarcelles</v>
          </cell>
        </row>
        <row r="211">
          <cell r="A211">
            <v>59113</v>
          </cell>
          <cell r="B211" t="str">
            <v>Seclin</v>
          </cell>
        </row>
        <row r="212">
          <cell r="A212">
            <v>60300</v>
          </cell>
          <cell r="B212" t="str">
            <v>Senlis</v>
          </cell>
        </row>
        <row r="213">
          <cell r="A213" t="str">
            <v>02200</v>
          </cell>
          <cell r="B213" t="str">
            <v>Septmont</v>
          </cell>
        </row>
        <row r="214">
          <cell r="A214">
            <v>59320</v>
          </cell>
          <cell r="B214" t="str">
            <v>Sequedin</v>
          </cell>
        </row>
        <row r="215">
          <cell r="A215">
            <v>62270</v>
          </cell>
          <cell r="B215" t="str">
            <v>Séricourt</v>
          </cell>
        </row>
        <row r="216">
          <cell r="A216">
            <v>95230</v>
          </cell>
          <cell r="B216" t="str">
            <v>Soisy Montmorency</v>
          </cell>
        </row>
        <row r="217">
          <cell r="A217">
            <v>76300</v>
          </cell>
          <cell r="B217" t="str">
            <v>Sotteville les Rouen</v>
          </cell>
        </row>
        <row r="218">
          <cell r="A218" t="str">
            <v>02100</v>
          </cell>
          <cell r="B218" t="str">
            <v>St Quentin</v>
          </cell>
        </row>
        <row r="219">
          <cell r="A219">
            <v>95150</v>
          </cell>
          <cell r="B219" t="str">
            <v>Taverny</v>
          </cell>
        </row>
        <row r="220">
          <cell r="A220">
            <v>59175</v>
          </cell>
          <cell r="B220" t="str">
            <v>Templemars</v>
          </cell>
        </row>
        <row r="221">
          <cell r="A221">
            <v>59242</v>
          </cell>
          <cell r="B221" t="str">
            <v>Templeuve</v>
          </cell>
        </row>
        <row r="222">
          <cell r="A222">
            <v>60160</v>
          </cell>
          <cell r="B222" t="str">
            <v>Thiverny</v>
          </cell>
        </row>
        <row r="223">
          <cell r="A223">
            <v>59239</v>
          </cell>
          <cell r="B223" t="str">
            <v>Thumeries</v>
          </cell>
        </row>
        <row r="224">
          <cell r="A224">
            <v>59390</v>
          </cell>
          <cell r="B224" t="str">
            <v>Toufflers</v>
          </cell>
        </row>
        <row r="225">
          <cell r="A225">
            <v>59200</v>
          </cell>
          <cell r="B225" t="str">
            <v>Tourcoing</v>
          </cell>
        </row>
        <row r="226">
          <cell r="A226">
            <v>60170</v>
          </cell>
          <cell r="B226" t="str">
            <v>Tracy Le Val</v>
          </cell>
        </row>
        <row r="227">
          <cell r="A227">
            <v>59152</v>
          </cell>
          <cell r="B227" t="str">
            <v>Tressin</v>
          </cell>
        </row>
        <row r="228">
          <cell r="A228">
            <v>59300</v>
          </cell>
          <cell r="B228" t="str">
            <v>Valenciennes</v>
          </cell>
        </row>
        <row r="229">
          <cell r="A229">
            <v>59175</v>
          </cell>
          <cell r="B229" t="str">
            <v>Vendeville</v>
          </cell>
        </row>
        <row r="230">
          <cell r="A230">
            <v>62980</v>
          </cell>
          <cell r="B230" t="str">
            <v>Vermelles</v>
          </cell>
        </row>
        <row r="231">
          <cell r="A231">
            <v>60550</v>
          </cell>
          <cell r="B231" t="str">
            <v>Verneuil en Halatte</v>
          </cell>
        </row>
        <row r="232">
          <cell r="A232" t="str">
            <v>02290</v>
          </cell>
          <cell r="B232" t="str">
            <v>Vic/Aisne</v>
          </cell>
        </row>
        <row r="233">
          <cell r="A233">
            <v>59690</v>
          </cell>
          <cell r="B233" t="str">
            <v>Vieux Condé</v>
          </cell>
        </row>
        <row r="234">
          <cell r="A234">
            <v>93250</v>
          </cell>
          <cell r="B234" t="str">
            <v>Villemomble</v>
          </cell>
        </row>
        <row r="235">
          <cell r="A235">
            <v>59491</v>
          </cell>
          <cell r="B235" t="str">
            <v>Villeneuve d'ascq</v>
          </cell>
        </row>
        <row r="236">
          <cell r="A236">
            <v>59493</v>
          </cell>
          <cell r="B236" t="str">
            <v>Villeneuve d'ascq</v>
          </cell>
        </row>
        <row r="237">
          <cell r="A237">
            <v>59650</v>
          </cell>
          <cell r="B237" t="str">
            <v>Villeneuve d'ascq</v>
          </cell>
        </row>
        <row r="238">
          <cell r="A238">
            <v>60410</v>
          </cell>
          <cell r="B238" t="str">
            <v>Villeneuve sur Verberie</v>
          </cell>
        </row>
        <row r="239">
          <cell r="A239">
            <v>77270</v>
          </cell>
          <cell r="B239" t="str">
            <v>Villeparisis</v>
          </cell>
        </row>
        <row r="240">
          <cell r="A240" t="str">
            <v>02600</v>
          </cell>
          <cell r="B240" t="str">
            <v>Villers-Cotterets</v>
          </cell>
        </row>
        <row r="241">
          <cell r="A241">
            <v>62138</v>
          </cell>
          <cell r="B241" t="str">
            <v>Violaines</v>
          </cell>
        </row>
        <row r="242">
          <cell r="A242">
            <v>91170</v>
          </cell>
          <cell r="B242" t="str">
            <v>Viry Châtillon</v>
          </cell>
        </row>
        <row r="243">
          <cell r="A243">
            <v>94400</v>
          </cell>
          <cell r="B243" t="str">
            <v>Vitry sur Seine</v>
          </cell>
        </row>
        <row r="244">
          <cell r="A244">
            <v>59118</v>
          </cell>
          <cell r="B244" t="str">
            <v>Wambrechies</v>
          </cell>
        </row>
        <row r="245">
          <cell r="A245">
            <v>7784</v>
          </cell>
          <cell r="B245" t="str">
            <v>Warneton</v>
          </cell>
        </row>
        <row r="246">
          <cell r="A246">
            <v>59290</v>
          </cell>
          <cell r="B246" t="str">
            <v>Wasquehal</v>
          </cell>
        </row>
        <row r="247">
          <cell r="A247">
            <v>59139</v>
          </cell>
          <cell r="B247" t="str">
            <v>Wattignies</v>
          </cell>
        </row>
        <row r="248">
          <cell r="A248">
            <v>59150</v>
          </cell>
          <cell r="B248" t="str">
            <v>Wattrelos</v>
          </cell>
        </row>
        <row r="249">
          <cell r="A249">
            <v>59136</v>
          </cell>
          <cell r="B249" t="str">
            <v>Wavrin</v>
          </cell>
        </row>
        <row r="250">
          <cell r="A250">
            <v>8940</v>
          </cell>
          <cell r="B250" t="str">
            <v>Wervicq Belgique</v>
          </cell>
        </row>
        <row r="251">
          <cell r="A251">
            <v>59117</v>
          </cell>
          <cell r="B251" t="str">
            <v>Wervicq Sud</v>
          </cell>
        </row>
        <row r="252">
          <cell r="A252">
            <v>59780</v>
          </cell>
          <cell r="B252" t="str">
            <v>Willems</v>
          </cell>
        </row>
        <row r="253">
          <cell r="A253">
            <v>62690</v>
          </cell>
          <cell r="B253" t="str">
            <v>Aubigny en Artois</v>
          </cell>
        </row>
        <row r="254">
          <cell r="A254">
            <v>7520</v>
          </cell>
          <cell r="B254" t="str">
            <v>Templeuve (Belgique)</v>
          </cell>
        </row>
        <row r="255">
          <cell r="A255">
            <v>95450</v>
          </cell>
          <cell r="B255" t="str">
            <v>L'Ile Saint Denis</v>
          </cell>
        </row>
        <row r="256">
          <cell r="A256">
            <v>93270</v>
          </cell>
          <cell r="B256" t="str">
            <v>Sevran</v>
          </cell>
        </row>
        <row r="257">
          <cell r="A257">
            <v>92230</v>
          </cell>
          <cell r="B257" t="str">
            <v>Genevilliers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1"/>
  <sheetViews>
    <sheetView tabSelected="1" topLeftCell="K1" zoomScaleNormal="100" workbookViewId="0">
      <selection activeCell="W31" sqref="W31"/>
    </sheetView>
  </sheetViews>
  <sheetFormatPr baseColWidth="10" defaultRowHeight="15"/>
  <cols>
    <col min="2" max="2" width="9.140625" bestFit="1" customWidth="1"/>
    <col min="3" max="3" width="20.42578125" bestFit="1" customWidth="1"/>
    <col min="4" max="4" width="16.5703125" style="24" bestFit="1" customWidth="1"/>
    <col min="5" max="5" width="14.85546875" style="24" bestFit="1" customWidth="1"/>
    <col min="6" max="6" width="6.42578125" customWidth="1"/>
    <col min="8" max="8" width="18" customWidth="1"/>
    <col min="9" max="10" width="18" style="24" customWidth="1"/>
    <col min="11" max="11" width="4.5703125" customWidth="1"/>
    <col min="13" max="13" width="18" customWidth="1"/>
    <col min="14" max="15" width="18" style="26" customWidth="1"/>
    <col min="16" max="16" width="3.85546875" customWidth="1"/>
    <col min="17" max="17" width="11.42578125" customWidth="1"/>
    <col min="18" max="18" width="18" customWidth="1"/>
    <col min="19" max="20" width="18" style="26" customWidth="1"/>
    <col min="21" max="21" width="3.28515625" customWidth="1"/>
    <col min="23" max="25" width="18" style="24" customWidth="1"/>
  </cols>
  <sheetData>
    <row r="1" spans="2:25" s="3" customFormat="1" ht="35.1" customHeight="1">
      <c r="B1" s="43" t="s">
        <v>0</v>
      </c>
      <c r="C1" s="43"/>
      <c r="D1" s="43"/>
      <c r="E1" s="43"/>
      <c r="F1" s="1"/>
      <c r="G1" s="43" t="s">
        <v>1</v>
      </c>
      <c r="H1" s="43"/>
      <c r="I1" s="43"/>
      <c r="J1" s="43"/>
      <c r="K1" s="1"/>
      <c r="L1" s="43" t="s">
        <v>2</v>
      </c>
      <c r="M1" s="43"/>
      <c r="N1" s="43"/>
      <c r="O1" s="43"/>
      <c r="P1" s="2"/>
      <c r="Q1" s="43" t="s">
        <v>3</v>
      </c>
      <c r="R1" s="43"/>
      <c r="S1" s="43"/>
      <c r="T1" s="43"/>
      <c r="U1" s="2"/>
      <c r="V1" s="43" t="s">
        <v>4</v>
      </c>
      <c r="W1" s="43"/>
      <c r="X1" s="43"/>
      <c r="Y1" s="43"/>
    </row>
    <row r="2" spans="2:25" s="5" customFormat="1" ht="15" customHeight="1">
      <c r="B2" s="39"/>
      <c r="C2" s="4"/>
      <c r="D2" s="4"/>
      <c r="E2" s="4"/>
      <c r="G2" s="1"/>
      <c r="H2" s="4"/>
      <c r="I2" s="4"/>
      <c r="J2" s="4"/>
      <c r="L2" s="1"/>
      <c r="M2" s="4"/>
      <c r="N2" s="4"/>
      <c r="O2" s="4"/>
      <c r="P2" s="2"/>
      <c r="Q2" s="2"/>
      <c r="R2" s="4"/>
      <c r="S2" s="4"/>
      <c r="T2" s="4"/>
      <c r="U2" s="2"/>
      <c r="V2" s="2"/>
      <c r="W2" s="4"/>
      <c r="X2" s="4"/>
      <c r="Y2" s="4"/>
    </row>
    <row r="3" spans="2:25" s="6" customFormat="1" ht="15" customHeight="1">
      <c r="B3" s="44" t="s">
        <v>5</v>
      </c>
      <c r="C3" s="44"/>
      <c r="D3" s="44"/>
      <c r="E3" s="44"/>
      <c r="G3" s="44" t="s">
        <v>5</v>
      </c>
      <c r="H3" s="44"/>
      <c r="I3" s="44"/>
      <c r="J3" s="44"/>
      <c r="L3" s="44" t="s">
        <v>5</v>
      </c>
      <c r="M3" s="44"/>
      <c r="N3" s="44"/>
      <c r="O3" s="44"/>
      <c r="Q3" s="44" t="s">
        <v>5</v>
      </c>
      <c r="R3" s="44"/>
      <c r="S3" s="44"/>
      <c r="T3" s="44"/>
      <c r="V3" s="44" t="s">
        <v>5</v>
      </c>
      <c r="W3" s="44"/>
      <c r="X3" s="44"/>
      <c r="Y3" s="44"/>
    </row>
    <row r="4" spans="2:25" ht="15" customHeight="1">
      <c r="B4" s="44"/>
      <c r="C4" s="44"/>
      <c r="D4" s="44"/>
      <c r="E4" s="44"/>
      <c r="G4" s="44"/>
      <c r="H4" s="44"/>
      <c r="I4" s="44"/>
      <c r="J4" s="44"/>
      <c r="L4" s="44"/>
      <c r="M4" s="44"/>
      <c r="N4" s="44"/>
      <c r="O4" s="44"/>
      <c r="P4" s="4"/>
      <c r="Q4" s="44"/>
      <c r="R4" s="44"/>
      <c r="S4" s="44"/>
      <c r="T4" s="44"/>
      <c r="U4" s="4"/>
      <c r="V4" s="44"/>
      <c r="W4" s="44"/>
      <c r="X4" s="44"/>
      <c r="Y4" s="44"/>
    </row>
    <row r="5" spans="2:25" ht="15" customHeight="1" thickBot="1">
      <c r="B5" s="5"/>
      <c r="C5" s="5"/>
      <c r="D5" s="5"/>
      <c r="E5" s="5"/>
      <c r="G5" s="5"/>
      <c r="H5" s="5"/>
      <c r="I5" s="5"/>
      <c r="J5" s="5"/>
      <c r="L5" s="5"/>
      <c r="M5" s="2"/>
      <c r="N5" s="2"/>
      <c r="O5" s="2"/>
      <c r="P5" s="7"/>
      <c r="Q5" s="4"/>
      <c r="R5" s="8"/>
      <c r="S5" s="7"/>
      <c r="T5" s="7"/>
      <c r="U5" s="7"/>
      <c r="V5" s="4"/>
      <c r="W5" s="7"/>
      <c r="X5" s="7"/>
      <c r="Y5" s="7"/>
    </row>
    <row r="6" spans="2:25" s="34" customFormat="1" ht="15.75" thickBot="1">
      <c r="B6" s="31" t="s">
        <v>6</v>
      </c>
      <c r="C6" s="32" t="s">
        <v>7</v>
      </c>
      <c r="D6" s="32" t="s">
        <v>9</v>
      </c>
      <c r="E6" s="33" t="s">
        <v>10</v>
      </c>
      <c r="G6" s="31" t="s">
        <v>6</v>
      </c>
      <c r="H6" s="32" t="s">
        <v>7</v>
      </c>
      <c r="I6" s="32" t="s">
        <v>9</v>
      </c>
      <c r="J6" s="33" t="s">
        <v>10</v>
      </c>
      <c r="L6" s="31" t="s">
        <v>6</v>
      </c>
      <c r="M6" s="32" t="s">
        <v>7</v>
      </c>
      <c r="N6" s="32" t="s">
        <v>9</v>
      </c>
      <c r="O6" s="33" t="s">
        <v>10</v>
      </c>
      <c r="P6" s="35"/>
      <c r="Q6" s="31" t="s">
        <v>6</v>
      </c>
      <c r="R6" s="32" t="s">
        <v>7</v>
      </c>
      <c r="S6" s="32" t="s">
        <v>9</v>
      </c>
      <c r="T6" s="33" t="s">
        <v>10</v>
      </c>
      <c r="U6" s="35"/>
      <c r="V6" s="31" t="s">
        <v>6</v>
      </c>
      <c r="W6" s="32" t="s">
        <v>7</v>
      </c>
      <c r="X6" s="32" t="s">
        <v>9</v>
      </c>
      <c r="Y6" s="33" t="s">
        <v>10</v>
      </c>
    </row>
    <row r="7" spans="2:25" ht="15" customHeight="1">
      <c r="B7" s="47">
        <v>1</v>
      </c>
      <c r="C7" s="55" t="s">
        <v>265</v>
      </c>
      <c r="D7" s="59" t="s">
        <v>150</v>
      </c>
      <c r="E7" s="59" t="s">
        <v>151</v>
      </c>
      <c r="G7" s="47">
        <v>1</v>
      </c>
      <c r="H7" s="55" t="s">
        <v>262</v>
      </c>
      <c r="I7" s="59" t="s">
        <v>173</v>
      </c>
      <c r="J7" s="59" t="s">
        <v>174</v>
      </c>
      <c r="L7" s="47">
        <v>1</v>
      </c>
      <c r="M7" s="55" t="s">
        <v>279</v>
      </c>
      <c r="N7" s="59" t="s">
        <v>207</v>
      </c>
      <c r="O7" s="59" t="s">
        <v>18</v>
      </c>
      <c r="P7" s="10"/>
      <c r="Q7" s="46">
        <v>1</v>
      </c>
      <c r="R7" s="55" t="s">
        <v>262</v>
      </c>
      <c r="S7" s="59" t="s">
        <v>195</v>
      </c>
      <c r="T7" s="59" t="s">
        <v>235</v>
      </c>
      <c r="U7" s="10"/>
      <c r="V7" s="11">
        <v>1</v>
      </c>
      <c r="W7" s="60" t="s">
        <v>254</v>
      </c>
      <c r="X7" s="59" t="s">
        <v>16</v>
      </c>
      <c r="Y7" s="59" t="s">
        <v>17</v>
      </c>
    </row>
    <row r="8" spans="2:25" ht="15" customHeight="1">
      <c r="B8" s="45"/>
      <c r="C8" s="66"/>
      <c r="D8" s="59" t="s">
        <v>152</v>
      </c>
      <c r="E8" s="59" t="s">
        <v>153</v>
      </c>
      <c r="G8" s="45"/>
      <c r="H8" s="66"/>
      <c r="I8" s="59" t="s">
        <v>180</v>
      </c>
      <c r="J8" s="59" t="s">
        <v>181</v>
      </c>
      <c r="L8" s="45"/>
      <c r="M8" s="66"/>
      <c r="N8" s="59" t="s">
        <v>210</v>
      </c>
      <c r="O8" s="59" t="s">
        <v>211</v>
      </c>
      <c r="P8" s="10"/>
      <c r="Q8" s="46"/>
      <c r="R8" s="65"/>
      <c r="S8" s="59" t="s">
        <v>237</v>
      </c>
      <c r="T8" s="59" t="s">
        <v>78</v>
      </c>
      <c r="U8" s="10"/>
      <c r="V8" s="12">
        <v>2</v>
      </c>
      <c r="W8" s="60" t="s">
        <v>261</v>
      </c>
      <c r="X8" s="59" t="s">
        <v>106</v>
      </c>
      <c r="Y8" s="59" t="s">
        <v>83</v>
      </c>
    </row>
    <row r="9" spans="2:25" ht="15" customHeight="1">
      <c r="B9" s="45">
        <v>2</v>
      </c>
      <c r="C9" s="55" t="s">
        <v>281</v>
      </c>
      <c r="D9" s="59" t="s">
        <v>128</v>
      </c>
      <c r="E9" s="59" t="s">
        <v>129</v>
      </c>
      <c r="G9" s="45">
        <v>2</v>
      </c>
      <c r="H9" s="55" t="s">
        <v>266</v>
      </c>
      <c r="I9" s="59" t="s">
        <v>44</v>
      </c>
      <c r="J9" s="59" t="s">
        <v>29</v>
      </c>
      <c r="L9" s="45">
        <v>2</v>
      </c>
      <c r="M9" s="55" t="s">
        <v>254</v>
      </c>
      <c r="N9" s="59" t="s">
        <v>200</v>
      </c>
      <c r="O9" s="59" t="s">
        <v>201</v>
      </c>
      <c r="P9" s="10"/>
      <c r="Q9" s="47"/>
      <c r="R9" s="66"/>
      <c r="S9" s="59" t="s">
        <v>48</v>
      </c>
      <c r="T9" s="59" t="s">
        <v>49</v>
      </c>
      <c r="U9" s="10"/>
      <c r="V9" s="13">
        <v>3</v>
      </c>
      <c r="W9" s="60" t="s">
        <v>274</v>
      </c>
      <c r="X9" s="59" t="s">
        <v>52</v>
      </c>
      <c r="Y9" s="59" t="s">
        <v>120</v>
      </c>
    </row>
    <row r="10" spans="2:25" ht="15" customHeight="1">
      <c r="B10" s="45"/>
      <c r="C10" s="66"/>
      <c r="D10" s="59" t="s">
        <v>132</v>
      </c>
      <c r="E10" s="59" t="s">
        <v>133</v>
      </c>
      <c r="G10" s="45"/>
      <c r="H10" s="66"/>
      <c r="I10" s="59" t="s">
        <v>44</v>
      </c>
      <c r="J10" s="59" t="s">
        <v>45</v>
      </c>
      <c r="L10" s="45"/>
      <c r="M10" s="66"/>
      <c r="N10" s="59" t="s">
        <v>103</v>
      </c>
      <c r="O10" s="59" t="s">
        <v>18</v>
      </c>
      <c r="P10" s="10"/>
      <c r="Q10" s="48">
        <v>2</v>
      </c>
      <c r="R10" s="55" t="s">
        <v>261</v>
      </c>
      <c r="S10" s="59" t="s">
        <v>221</v>
      </c>
      <c r="T10" s="59" t="s">
        <v>114</v>
      </c>
      <c r="U10" s="10"/>
      <c r="V10" s="12">
        <v>4</v>
      </c>
      <c r="W10" s="60" t="s">
        <v>263</v>
      </c>
      <c r="X10" s="59" t="s">
        <v>252</v>
      </c>
      <c r="Y10" s="59" t="s">
        <v>88</v>
      </c>
    </row>
    <row r="11" spans="2:25" ht="15" customHeight="1">
      <c r="B11" s="45">
        <v>3</v>
      </c>
      <c r="C11" s="55" t="s">
        <v>253</v>
      </c>
      <c r="D11" s="59" t="s">
        <v>282</v>
      </c>
      <c r="E11" s="59" t="s">
        <v>23</v>
      </c>
      <c r="G11" s="45">
        <v>3</v>
      </c>
      <c r="H11" s="55" t="s">
        <v>263</v>
      </c>
      <c r="I11" s="59" t="s">
        <v>39</v>
      </c>
      <c r="J11" s="59" t="s">
        <v>36</v>
      </c>
      <c r="L11" s="45">
        <v>3</v>
      </c>
      <c r="M11" s="55" t="s">
        <v>256</v>
      </c>
      <c r="N11" s="59" t="s">
        <v>115</v>
      </c>
      <c r="O11" s="59" t="s">
        <v>114</v>
      </c>
      <c r="P11" s="10"/>
      <c r="Q11" s="46"/>
      <c r="R11" s="65"/>
      <c r="S11" s="59" t="s">
        <v>110</v>
      </c>
      <c r="T11" s="59" t="s">
        <v>111</v>
      </c>
      <c r="U11" s="10"/>
      <c r="V11" s="13">
        <v>5</v>
      </c>
      <c r="W11" s="60" t="s">
        <v>260</v>
      </c>
      <c r="X11" s="59" t="s">
        <v>12</v>
      </c>
      <c r="Y11" s="59" t="s">
        <v>13</v>
      </c>
    </row>
    <row r="12" spans="2:25" ht="15" customHeight="1">
      <c r="B12" s="45"/>
      <c r="C12" s="66"/>
      <c r="D12" s="59" t="s">
        <v>26</v>
      </c>
      <c r="E12" s="59" t="s">
        <v>27</v>
      </c>
      <c r="G12" s="45"/>
      <c r="H12" s="66"/>
      <c r="I12" s="59" t="s">
        <v>42</v>
      </c>
      <c r="J12" s="59" t="s">
        <v>43</v>
      </c>
      <c r="L12" s="45"/>
      <c r="M12" s="66"/>
      <c r="N12" s="59" t="s">
        <v>209</v>
      </c>
      <c r="O12" s="59" t="s">
        <v>118</v>
      </c>
      <c r="P12" s="10"/>
      <c r="Q12" s="47"/>
      <c r="R12" s="66"/>
      <c r="S12" s="59" t="s">
        <v>14</v>
      </c>
      <c r="T12" s="59" t="s">
        <v>15</v>
      </c>
      <c r="U12" s="10"/>
      <c r="V12" s="12">
        <v>6</v>
      </c>
      <c r="W12" s="60" t="s">
        <v>262</v>
      </c>
      <c r="X12" s="59" t="s">
        <v>19</v>
      </c>
      <c r="Y12" s="59" t="s">
        <v>20</v>
      </c>
    </row>
    <row r="13" spans="2:25" ht="15" customHeight="1">
      <c r="B13" s="45">
        <v>4</v>
      </c>
      <c r="C13" s="55" t="s">
        <v>256</v>
      </c>
      <c r="D13" s="59" t="s">
        <v>143</v>
      </c>
      <c r="E13" s="59" t="s">
        <v>283</v>
      </c>
      <c r="G13" s="45">
        <v>4</v>
      </c>
      <c r="H13" s="55" t="s">
        <v>258</v>
      </c>
      <c r="I13" s="59" t="s">
        <v>164</v>
      </c>
      <c r="J13" s="59" t="s">
        <v>56</v>
      </c>
      <c r="L13" s="45">
        <v>4</v>
      </c>
      <c r="M13" s="55" t="s">
        <v>284</v>
      </c>
      <c r="N13" s="59" t="s">
        <v>28</v>
      </c>
      <c r="O13" s="59" t="s">
        <v>285</v>
      </c>
      <c r="P13" s="10"/>
      <c r="Q13" s="48">
        <v>3</v>
      </c>
      <c r="R13" s="55" t="s">
        <v>256</v>
      </c>
      <c r="S13" s="59" t="s">
        <v>240</v>
      </c>
      <c r="T13" s="59" t="s">
        <v>77</v>
      </c>
      <c r="U13" s="10"/>
      <c r="V13" s="13">
        <v>7</v>
      </c>
      <c r="W13" s="60" t="s">
        <v>253</v>
      </c>
      <c r="X13" s="59" t="s">
        <v>85</v>
      </c>
      <c r="Y13" s="59" t="s">
        <v>77</v>
      </c>
    </row>
    <row r="14" spans="2:25" ht="15" customHeight="1" thickBot="1">
      <c r="B14" s="45"/>
      <c r="C14" s="66"/>
      <c r="D14" s="59" t="s">
        <v>137</v>
      </c>
      <c r="E14" s="59" t="s">
        <v>144</v>
      </c>
      <c r="G14" s="45"/>
      <c r="H14" s="66"/>
      <c r="I14" s="59" t="s">
        <v>64</v>
      </c>
      <c r="J14" s="59" t="s">
        <v>36</v>
      </c>
      <c r="L14" s="45"/>
      <c r="M14" s="66"/>
      <c r="N14" s="59" t="s">
        <v>197</v>
      </c>
      <c r="O14" s="59" t="s">
        <v>61</v>
      </c>
      <c r="P14" s="10"/>
      <c r="Q14" s="46"/>
      <c r="R14" s="65"/>
      <c r="S14" s="59" t="s">
        <v>87</v>
      </c>
      <c r="T14" s="59" t="s">
        <v>81</v>
      </c>
      <c r="V14" s="14">
        <v>8</v>
      </c>
      <c r="W14" s="60" t="s">
        <v>266</v>
      </c>
      <c r="X14" s="59" t="s">
        <v>249</v>
      </c>
      <c r="Y14" s="59" t="s">
        <v>30</v>
      </c>
    </row>
    <row r="15" spans="2:25" s="5" customFormat="1" ht="15" customHeight="1">
      <c r="B15" s="45">
        <v>5</v>
      </c>
      <c r="C15" s="55" t="s">
        <v>254</v>
      </c>
      <c r="D15" s="59" t="s">
        <v>31</v>
      </c>
      <c r="E15" s="59" t="s">
        <v>32</v>
      </c>
      <c r="G15" s="45">
        <v>5</v>
      </c>
      <c r="H15" s="55" t="s">
        <v>253</v>
      </c>
      <c r="I15" s="59" t="s">
        <v>154</v>
      </c>
      <c r="J15" s="59" t="s">
        <v>286</v>
      </c>
      <c r="L15" s="45">
        <v>5</v>
      </c>
      <c r="M15" s="55" t="s">
        <v>287</v>
      </c>
      <c r="N15" s="59" t="s">
        <v>205</v>
      </c>
      <c r="O15" s="59" t="s">
        <v>18</v>
      </c>
      <c r="P15" s="10"/>
      <c r="Q15" s="47"/>
      <c r="R15" s="66"/>
      <c r="S15" s="59" t="s">
        <v>87</v>
      </c>
      <c r="T15" s="59" t="s">
        <v>288</v>
      </c>
      <c r="U15" s="10"/>
      <c r="V15" s="15"/>
      <c r="W15" s="15"/>
      <c r="X15" s="16"/>
      <c r="Y15" s="16"/>
    </row>
    <row r="16" spans="2:25" ht="15" customHeight="1">
      <c r="B16" s="45"/>
      <c r="C16" s="66"/>
      <c r="D16" s="59" t="s">
        <v>137</v>
      </c>
      <c r="E16" s="59" t="s">
        <v>138</v>
      </c>
      <c r="F16" s="16"/>
      <c r="G16" s="45"/>
      <c r="H16" s="66"/>
      <c r="I16" s="59" t="s">
        <v>84</v>
      </c>
      <c r="J16" s="59" t="s">
        <v>54</v>
      </c>
      <c r="K16" s="16"/>
      <c r="L16" s="45"/>
      <c r="M16" s="66"/>
      <c r="N16" s="59" t="s">
        <v>34</v>
      </c>
      <c r="O16" s="59" t="s">
        <v>35</v>
      </c>
      <c r="P16" s="10"/>
      <c r="Q16" s="48">
        <v>4</v>
      </c>
      <c r="R16" s="55" t="s">
        <v>257</v>
      </c>
      <c r="S16" s="59" t="s">
        <v>119</v>
      </c>
      <c r="T16" s="59" t="s">
        <v>111</v>
      </c>
      <c r="U16" s="10"/>
      <c r="V16" s="50" t="s">
        <v>55</v>
      </c>
      <c r="W16" s="51"/>
      <c r="X16" s="51"/>
      <c r="Y16" s="51"/>
    </row>
    <row r="17" spans="2:25" ht="15" customHeight="1">
      <c r="B17" s="45">
        <v>6</v>
      </c>
      <c r="C17" s="55" t="s">
        <v>255</v>
      </c>
      <c r="D17" s="59" t="s">
        <v>139</v>
      </c>
      <c r="E17" s="59" t="s">
        <v>38</v>
      </c>
      <c r="F17" s="16"/>
      <c r="G17" s="45">
        <v>6</v>
      </c>
      <c r="H17" s="55" t="s">
        <v>260</v>
      </c>
      <c r="I17" s="59" t="s">
        <v>157</v>
      </c>
      <c r="J17" s="59" t="s">
        <v>50</v>
      </c>
      <c r="K17" s="16"/>
      <c r="L17" s="45">
        <v>6</v>
      </c>
      <c r="M17" s="55" t="s">
        <v>262</v>
      </c>
      <c r="N17" s="59" t="s">
        <v>57</v>
      </c>
      <c r="O17" s="59" t="s">
        <v>18</v>
      </c>
      <c r="P17" s="4"/>
      <c r="Q17" s="46"/>
      <c r="R17" s="65"/>
      <c r="S17" s="59" t="s">
        <v>59</v>
      </c>
      <c r="T17" s="59" t="s">
        <v>60</v>
      </c>
      <c r="U17" s="4"/>
      <c r="V17" s="51"/>
      <c r="W17" s="51"/>
      <c r="X17" s="51"/>
      <c r="Y17" s="51"/>
    </row>
    <row r="18" spans="2:25" ht="15" customHeight="1" thickBot="1">
      <c r="B18" s="45"/>
      <c r="C18" s="66"/>
      <c r="D18" s="59" t="s">
        <v>289</v>
      </c>
      <c r="E18" s="59" t="s">
        <v>41</v>
      </c>
      <c r="F18" s="16"/>
      <c r="G18" s="45"/>
      <c r="H18" s="66"/>
      <c r="I18" s="59" t="s">
        <v>162</v>
      </c>
      <c r="J18" s="59" t="s">
        <v>109</v>
      </c>
      <c r="K18" s="16"/>
      <c r="L18" s="45"/>
      <c r="M18" s="66"/>
      <c r="N18" s="59" t="s">
        <v>206</v>
      </c>
      <c r="O18" s="59" t="s">
        <v>61</v>
      </c>
      <c r="P18" s="7"/>
      <c r="Q18" s="47"/>
      <c r="R18" s="66"/>
      <c r="S18" s="59" t="s">
        <v>64</v>
      </c>
      <c r="T18" s="59" t="s">
        <v>123</v>
      </c>
      <c r="U18" s="7"/>
      <c r="V18" s="15"/>
      <c r="W18" s="15"/>
      <c r="X18" s="16"/>
      <c r="Y18" s="16"/>
    </row>
    <row r="19" spans="2:25" ht="15" customHeight="1" thickBot="1">
      <c r="B19" s="45">
        <v>7</v>
      </c>
      <c r="C19" s="55" t="s">
        <v>262</v>
      </c>
      <c r="D19" s="59" t="s">
        <v>12</v>
      </c>
      <c r="E19" s="59" t="s">
        <v>140</v>
      </c>
      <c r="F19" s="16"/>
      <c r="G19" s="45">
        <v>7</v>
      </c>
      <c r="H19" s="55" t="s">
        <v>291</v>
      </c>
      <c r="I19" s="59" t="s">
        <v>124</v>
      </c>
      <c r="J19" s="59" t="s">
        <v>125</v>
      </c>
      <c r="K19" s="16"/>
      <c r="L19" s="45">
        <v>7</v>
      </c>
      <c r="M19" s="55" t="s">
        <v>253</v>
      </c>
      <c r="N19" s="59" t="s">
        <v>99</v>
      </c>
      <c r="O19" s="59" t="s">
        <v>54</v>
      </c>
      <c r="P19" s="9"/>
      <c r="Q19" s="48">
        <v>5</v>
      </c>
      <c r="R19" s="55" t="s">
        <v>258</v>
      </c>
      <c r="S19" s="59" t="s">
        <v>46</v>
      </c>
      <c r="T19" s="59" t="s">
        <v>47</v>
      </c>
      <c r="U19" s="9"/>
      <c r="V19" s="27" t="s">
        <v>6</v>
      </c>
      <c r="W19" s="28" t="s">
        <v>7</v>
      </c>
      <c r="X19" s="28" t="s">
        <v>9</v>
      </c>
      <c r="Y19" s="29" t="s">
        <v>10</v>
      </c>
    </row>
    <row r="20" spans="2:25" ht="15" customHeight="1">
      <c r="B20" s="45"/>
      <c r="C20" s="66"/>
      <c r="D20" s="59" t="s">
        <v>142</v>
      </c>
      <c r="E20" s="59" t="s">
        <v>107</v>
      </c>
      <c r="F20" s="16"/>
      <c r="G20" s="45"/>
      <c r="H20" s="66"/>
      <c r="I20" s="59" t="s">
        <v>168</v>
      </c>
      <c r="J20" s="59" t="s">
        <v>111</v>
      </c>
      <c r="K20" s="16"/>
      <c r="L20" s="45"/>
      <c r="M20" s="66"/>
      <c r="N20" s="59" t="s">
        <v>194</v>
      </c>
      <c r="O20" s="59" t="s">
        <v>114</v>
      </c>
      <c r="P20" s="17"/>
      <c r="Q20" s="46"/>
      <c r="R20" s="65"/>
      <c r="S20" s="59" t="s">
        <v>224</v>
      </c>
      <c r="T20" s="59" t="s">
        <v>225</v>
      </c>
      <c r="U20" s="18"/>
      <c r="V20" s="13">
        <v>1</v>
      </c>
      <c r="W20" s="60" t="s">
        <v>258</v>
      </c>
      <c r="X20" s="59" t="s">
        <v>292</v>
      </c>
      <c r="Y20" s="59" t="s">
        <v>77</v>
      </c>
    </row>
    <row r="21" spans="2:25" ht="15" customHeight="1">
      <c r="B21" s="45">
        <v>8</v>
      </c>
      <c r="C21" s="55" t="s">
        <v>258</v>
      </c>
      <c r="D21" s="64" t="s">
        <v>294</v>
      </c>
      <c r="E21" s="64" t="s">
        <v>295</v>
      </c>
      <c r="F21" s="16"/>
      <c r="G21" s="45">
        <v>8</v>
      </c>
      <c r="H21" s="55" t="s">
        <v>256</v>
      </c>
      <c r="I21" s="59" t="s">
        <v>183</v>
      </c>
      <c r="J21" s="59" t="s">
        <v>29</v>
      </c>
      <c r="K21" s="16"/>
      <c r="L21" s="45">
        <v>8</v>
      </c>
      <c r="M21" s="55" t="s">
        <v>261</v>
      </c>
      <c r="N21" s="59" t="s">
        <v>71</v>
      </c>
      <c r="O21" s="59" t="s">
        <v>72</v>
      </c>
      <c r="P21" s="19"/>
      <c r="Q21" s="47"/>
      <c r="R21" s="66"/>
      <c r="S21" s="59" t="s">
        <v>52</v>
      </c>
      <c r="T21" s="59" t="s">
        <v>53</v>
      </c>
      <c r="U21" s="19"/>
      <c r="V21" s="12">
        <v>2</v>
      </c>
      <c r="W21" s="60" t="s">
        <v>284</v>
      </c>
      <c r="X21" s="59" t="s">
        <v>156</v>
      </c>
      <c r="Y21" s="59" t="s">
        <v>29</v>
      </c>
    </row>
    <row r="22" spans="2:25" ht="15" customHeight="1" thickBot="1">
      <c r="B22" s="49"/>
      <c r="C22" s="66"/>
      <c r="D22" s="64" t="s">
        <v>46</v>
      </c>
      <c r="E22" s="64" t="s">
        <v>296</v>
      </c>
      <c r="F22" s="16"/>
      <c r="G22" s="49"/>
      <c r="H22" s="66"/>
      <c r="I22" s="59" t="s">
        <v>188</v>
      </c>
      <c r="J22" s="59" t="s">
        <v>18</v>
      </c>
      <c r="K22" s="16"/>
      <c r="L22" s="49"/>
      <c r="M22" s="66"/>
      <c r="N22" s="59" t="s">
        <v>58</v>
      </c>
      <c r="O22" s="59" t="s">
        <v>25</v>
      </c>
      <c r="P22" s="18"/>
      <c r="Q22" s="48">
        <v>6</v>
      </c>
      <c r="R22" s="55" t="s">
        <v>255</v>
      </c>
      <c r="S22" s="59" t="s">
        <v>230</v>
      </c>
      <c r="T22" s="59" t="s">
        <v>231</v>
      </c>
      <c r="U22" s="20"/>
      <c r="V22" s="13">
        <v>3</v>
      </c>
      <c r="W22" s="60" t="s">
        <v>279</v>
      </c>
      <c r="X22" s="59" t="s">
        <v>89</v>
      </c>
      <c r="Y22" s="59" t="s">
        <v>90</v>
      </c>
    </row>
    <row r="23" spans="2:25" ht="15" customHeight="1">
      <c r="B23" s="15"/>
      <c r="C23" s="15"/>
      <c r="D23" s="16"/>
      <c r="E23" s="16"/>
      <c r="F23" s="16"/>
      <c r="G23" s="15"/>
      <c r="H23" s="15"/>
      <c r="I23" s="16"/>
      <c r="J23" s="16"/>
      <c r="K23" s="16"/>
      <c r="L23" s="15"/>
      <c r="M23" s="15"/>
      <c r="N23" s="16"/>
      <c r="O23" s="16"/>
      <c r="P23" s="19"/>
      <c r="Q23" s="46"/>
      <c r="R23" s="65"/>
      <c r="S23" s="59" t="s">
        <v>236</v>
      </c>
      <c r="T23" s="59" t="s">
        <v>81</v>
      </c>
      <c r="U23" s="17"/>
      <c r="V23" s="12">
        <v>4</v>
      </c>
      <c r="W23" s="60" t="s">
        <v>287</v>
      </c>
      <c r="X23" s="59" t="s">
        <v>250</v>
      </c>
      <c r="Y23" s="59" t="s">
        <v>93</v>
      </c>
    </row>
    <row r="24" spans="2:25" ht="15" customHeight="1">
      <c r="B24" s="50" t="s">
        <v>55</v>
      </c>
      <c r="C24" s="51"/>
      <c r="D24" s="51"/>
      <c r="E24" s="51"/>
      <c r="F24" s="16"/>
      <c r="G24" s="50" t="s">
        <v>55</v>
      </c>
      <c r="H24" s="51"/>
      <c r="I24" s="51"/>
      <c r="J24" s="51"/>
      <c r="K24" s="16"/>
      <c r="L24" s="50" t="s">
        <v>55</v>
      </c>
      <c r="M24" s="51"/>
      <c r="N24" s="51"/>
      <c r="O24" s="51"/>
      <c r="P24" s="20"/>
      <c r="Q24" s="47"/>
      <c r="R24" s="66"/>
      <c r="S24" s="59" t="s">
        <v>238</v>
      </c>
      <c r="T24" s="59" t="s">
        <v>37</v>
      </c>
      <c r="U24" s="19"/>
      <c r="V24" s="13">
        <v>5</v>
      </c>
      <c r="W24" s="60" t="s">
        <v>256</v>
      </c>
      <c r="X24" s="59" t="s">
        <v>251</v>
      </c>
      <c r="Y24" s="59" t="s">
        <v>109</v>
      </c>
    </row>
    <row r="25" spans="2:25" ht="15" customHeight="1">
      <c r="B25" s="51"/>
      <c r="C25" s="51"/>
      <c r="D25" s="51"/>
      <c r="E25" s="51"/>
      <c r="F25" s="16"/>
      <c r="G25" s="51"/>
      <c r="H25" s="51"/>
      <c r="I25" s="51"/>
      <c r="J25" s="51"/>
      <c r="K25" s="16"/>
      <c r="L25" s="51"/>
      <c r="M25" s="51"/>
      <c r="N25" s="51"/>
      <c r="O25" s="51"/>
      <c r="P25" s="17"/>
      <c r="Q25" s="48">
        <v>7</v>
      </c>
      <c r="R25" s="55" t="s">
        <v>299</v>
      </c>
      <c r="S25" s="59" t="s">
        <v>213</v>
      </c>
      <c r="T25" s="59" t="s">
        <v>54</v>
      </c>
      <c r="U25" s="20"/>
      <c r="V25" s="12">
        <v>6</v>
      </c>
      <c r="W25" s="60" t="s">
        <v>255</v>
      </c>
      <c r="X25" s="59" t="s">
        <v>248</v>
      </c>
      <c r="Y25" s="59" t="s">
        <v>102</v>
      </c>
    </row>
    <row r="26" spans="2:25" s="5" customFormat="1" ht="15" customHeight="1" thickBot="1">
      <c r="B26" s="15"/>
      <c r="C26" s="15"/>
      <c r="D26" s="16"/>
      <c r="E26" s="16"/>
      <c r="F26" s="21"/>
      <c r="G26" s="15"/>
      <c r="H26" s="15"/>
      <c r="I26" s="16"/>
      <c r="J26" s="16"/>
      <c r="K26" s="21"/>
      <c r="L26" s="15"/>
      <c r="M26" s="15"/>
      <c r="N26" s="16"/>
      <c r="O26" s="16"/>
      <c r="P26" s="19"/>
      <c r="Q26" s="46"/>
      <c r="R26" s="65"/>
      <c r="S26" s="59" t="s">
        <v>300</v>
      </c>
      <c r="T26" s="59" t="s">
        <v>33</v>
      </c>
      <c r="U26"/>
      <c r="V26" s="13">
        <v>7</v>
      </c>
      <c r="W26" s="60" t="s">
        <v>257</v>
      </c>
      <c r="X26" s="59" t="s">
        <v>245</v>
      </c>
      <c r="Y26" s="59" t="s">
        <v>246</v>
      </c>
    </row>
    <row r="27" spans="2:25" s="34" customFormat="1" ht="15" customHeight="1" thickBot="1">
      <c r="B27" s="31" t="s">
        <v>6</v>
      </c>
      <c r="C27" s="32" t="s">
        <v>7</v>
      </c>
      <c r="D27" s="32" t="s">
        <v>9</v>
      </c>
      <c r="E27" s="33" t="s">
        <v>10</v>
      </c>
      <c r="F27" s="36"/>
      <c r="G27" s="31" t="s">
        <v>6</v>
      </c>
      <c r="H27" s="32" t="s">
        <v>7</v>
      </c>
      <c r="I27" s="32" t="s">
        <v>9</v>
      </c>
      <c r="J27" s="33" t="s">
        <v>10</v>
      </c>
      <c r="K27" s="36"/>
      <c r="L27" s="31" t="s">
        <v>6</v>
      </c>
      <c r="M27" s="32" t="s">
        <v>7</v>
      </c>
      <c r="N27" s="32" t="s">
        <v>9</v>
      </c>
      <c r="O27" s="33" t="s">
        <v>10</v>
      </c>
      <c r="P27" s="20"/>
      <c r="Q27" s="47"/>
      <c r="R27" s="66"/>
      <c r="S27" s="59" t="s">
        <v>76</v>
      </c>
      <c r="T27" s="59" t="s">
        <v>77</v>
      </c>
      <c r="U27" s="37"/>
      <c r="V27" s="30">
        <v>8</v>
      </c>
      <c r="W27" s="60" t="s">
        <v>291</v>
      </c>
      <c r="X27" s="59" t="s">
        <v>75</v>
      </c>
      <c r="Y27" s="59" t="s">
        <v>30</v>
      </c>
    </row>
    <row r="28" spans="2:25" ht="15" customHeight="1">
      <c r="B28" s="47">
        <v>1</v>
      </c>
      <c r="C28" s="55" t="s">
        <v>261</v>
      </c>
      <c r="D28" s="59" t="s">
        <v>94</v>
      </c>
      <c r="E28" s="59" t="s">
        <v>136</v>
      </c>
      <c r="F28" s="16"/>
      <c r="G28" s="47">
        <v>1</v>
      </c>
      <c r="H28" s="55" t="s">
        <v>261</v>
      </c>
      <c r="I28" s="59" t="s">
        <v>21</v>
      </c>
      <c r="J28" s="59" t="s">
        <v>102</v>
      </c>
      <c r="K28" s="16"/>
      <c r="L28" s="47">
        <v>1</v>
      </c>
      <c r="M28" s="55" t="s">
        <v>255</v>
      </c>
      <c r="N28" s="59" t="s">
        <v>204</v>
      </c>
      <c r="O28" s="59" t="s">
        <v>102</v>
      </c>
      <c r="P28" s="4"/>
      <c r="Q28" s="48">
        <v>8</v>
      </c>
      <c r="R28" s="55" t="s">
        <v>266</v>
      </c>
      <c r="S28" s="59" t="s">
        <v>46</v>
      </c>
      <c r="T28" s="59" t="s">
        <v>232</v>
      </c>
      <c r="U28" s="22"/>
      <c r="V28" s="20"/>
    </row>
    <row r="29" spans="2:25" ht="15" customHeight="1">
      <c r="B29" s="45"/>
      <c r="C29" s="66"/>
      <c r="D29" s="59" t="s">
        <v>21</v>
      </c>
      <c r="E29" s="59" t="s">
        <v>100</v>
      </c>
      <c r="F29" s="23"/>
      <c r="G29" s="45"/>
      <c r="H29" s="66"/>
      <c r="I29" s="59" t="s">
        <v>14</v>
      </c>
      <c r="J29" s="59" t="s">
        <v>37</v>
      </c>
      <c r="K29" s="23"/>
      <c r="L29" s="45"/>
      <c r="M29" s="66"/>
      <c r="N29" s="59" t="s">
        <v>204</v>
      </c>
      <c r="O29" s="59" t="s">
        <v>51</v>
      </c>
      <c r="P29" s="7"/>
      <c r="Q29" s="46"/>
      <c r="R29" s="65"/>
      <c r="S29" s="59" t="s">
        <v>121</v>
      </c>
      <c r="T29" s="59" t="s">
        <v>122</v>
      </c>
      <c r="U29" s="16"/>
      <c r="V29" s="17"/>
    </row>
    <row r="30" spans="2:25" ht="15" customHeight="1" thickBot="1">
      <c r="B30" s="45">
        <v>2</v>
      </c>
      <c r="C30" s="55" t="s">
        <v>263</v>
      </c>
      <c r="D30" s="59" t="s">
        <v>58</v>
      </c>
      <c r="E30" s="59" t="s">
        <v>105</v>
      </c>
      <c r="F30" s="23"/>
      <c r="G30" s="45">
        <v>2</v>
      </c>
      <c r="H30" s="55" t="s">
        <v>284</v>
      </c>
      <c r="I30" s="59" t="s">
        <v>156</v>
      </c>
      <c r="J30" s="59" t="s">
        <v>15</v>
      </c>
      <c r="K30" s="23"/>
      <c r="L30" s="45">
        <v>2</v>
      </c>
      <c r="M30" s="55" t="s">
        <v>260</v>
      </c>
      <c r="N30" s="59" t="s">
        <v>301</v>
      </c>
      <c r="O30" s="59" t="s">
        <v>111</v>
      </c>
      <c r="P30" s="9"/>
      <c r="Q30" s="52"/>
      <c r="R30" s="66"/>
      <c r="S30" s="59" t="s">
        <v>239</v>
      </c>
      <c r="T30" s="59" t="s">
        <v>211</v>
      </c>
      <c r="U30" s="16"/>
      <c r="V30" s="19"/>
    </row>
    <row r="31" spans="2:25" ht="15" customHeight="1">
      <c r="B31" s="45"/>
      <c r="C31" s="66"/>
      <c r="D31" s="59" t="s">
        <v>117</v>
      </c>
      <c r="E31" s="59" t="s">
        <v>145</v>
      </c>
      <c r="F31" s="15"/>
      <c r="G31" s="45"/>
      <c r="H31" s="66"/>
      <c r="I31" s="59" t="s">
        <v>160</v>
      </c>
      <c r="J31" s="59" t="s">
        <v>161</v>
      </c>
      <c r="K31" s="15"/>
      <c r="L31" s="45"/>
      <c r="M31" s="66"/>
      <c r="N31" s="59" t="s">
        <v>302</v>
      </c>
      <c r="O31" s="59" t="s">
        <v>199</v>
      </c>
      <c r="P31" s="16"/>
      <c r="Q31" s="15"/>
      <c r="R31" s="15"/>
      <c r="S31" s="16"/>
      <c r="T31" s="16"/>
      <c r="U31" s="10"/>
      <c r="V31" s="20"/>
    </row>
    <row r="32" spans="2:25" ht="15" customHeight="1">
      <c r="B32" s="45">
        <v>3</v>
      </c>
      <c r="C32" s="55" t="s">
        <v>260</v>
      </c>
      <c r="D32" s="59" t="s">
        <v>130</v>
      </c>
      <c r="E32" s="59" t="s">
        <v>131</v>
      </c>
      <c r="F32" s="16"/>
      <c r="G32" s="45">
        <v>3</v>
      </c>
      <c r="H32" s="55" t="s">
        <v>287</v>
      </c>
      <c r="I32" s="59" t="s">
        <v>171</v>
      </c>
      <c r="J32" s="59" t="s">
        <v>303</v>
      </c>
      <c r="K32" s="16"/>
      <c r="L32" s="45">
        <v>3</v>
      </c>
      <c r="M32" s="55" t="s">
        <v>257</v>
      </c>
      <c r="N32" s="59" t="s">
        <v>46</v>
      </c>
      <c r="O32" s="59" t="s">
        <v>192</v>
      </c>
      <c r="P32" s="16"/>
      <c r="Q32" s="50" t="s">
        <v>55</v>
      </c>
      <c r="R32" s="51"/>
      <c r="S32" s="51"/>
      <c r="T32" s="51"/>
      <c r="U32" s="10"/>
    </row>
    <row r="33" spans="2:23" ht="15" customHeight="1">
      <c r="B33" s="45"/>
      <c r="C33" s="66"/>
      <c r="D33" s="59" t="s">
        <v>304</v>
      </c>
      <c r="E33" s="59" t="s">
        <v>305</v>
      </c>
      <c r="F33" s="15"/>
      <c r="G33" s="45"/>
      <c r="H33" s="66"/>
      <c r="I33" s="59" t="s">
        <v>179</v>
      </c>
      <c r="J33" s="59" t="s">
        <v>178</v>
      </c>
      <c r="K33" s="15"/>
      <c r="L33" s="45"/>
      <c r="M33" s="66"/>
      <c r="N33" s="59" t="s">
        <v>195</v>
      </c>
      <c r="O33" s="59" t="s">
        <v>196</v>
      </c>
      <c r="P33" s="10"/>
      <c r="Q33" s="51"/>
      <c r="R33" s="51"/>
      <c r="S33" s="51"/>
      <c r="T33" s="51"/>
      <c r="U33" s="10"/>
      <c r="V33" s="2"/>
    </row>
    <row r="34" spans="2:23" ht="15" customHeight="1" thickBot="1">
      <c r="B34" s="45">
        <v>4</v>
      </c>
      <c r="C34" s="55" t="s">
        <v>264</v>
      </c>
      <c r="D34" s="59" t="s">
        <v>306</v>
      </c>
      <c r="E34" s="59" t="s">
        <v>145</v>
      </c>
      <c r="F34" s="16"/>
      <c r="G34" s="45">
        <v>4</v>
      </c>
      <c r="H34" s="55" t="s">
        <v>257</v>
      </c>
      <c r="I34" s="59" t="s">
        <v>70</v>
      </c>
      <c r="J34" s="59" t="s">
        <v>104</v>
      </c>
      <c r="K34" s="16"/>
      <c r="L34" s="45">
        <v>4</v>
      </c>
      <c r="M34" s="55" t="s">
        <v>263</v>
      </c>
      <c r="N34" s="59" t="s">
        <v>208</v>
      </c>
      <c r="O34" s="59" t="s">
        <v>111</v>
      </c>
      <c r="P34" s="10"/>
      <c r="Q34" s="15"/>
      <c r="R34" s="15"/>
      <c r="S34" s="16"/>
      <c r="T34" s="16"/>
      <c r="U34" s="10"/>
      <c r="V34" s="22"/>
    </row>
    <row r="35" spans="2:23" ht="15" customHeight="1" thickBot="1">
      <c r="B35" s="45"/>
      <c r="C35" s="66"/>
      <c r="D35" s="59" t="s">
        <v>148</v>
      </c>
      <c r="E35" s="59" t="s">
        <v>149</v>
      </c>
      <c r="G35" s="45"/>
      <c r="H35" s="66"/>
      <c r="I35" s="59" t="s">
        <v>158</v>
      </c>
      <c r="J35" s="59" t="s">
        <v>159</v>
      </c>
      <c r="L35" s="45"/>
      <c r="M35" s="66"/>
      <c r="N35" s="59" t="s">
        <v>307</v>
      </c>
      <c r="O35" s="59" t="s">
        <v>40</v>
      </c>
      <c r="P35" s="10"/>
      <c r="Q35" s="38" t="s">
        <v>6</v>
      </c>
      <c r="R35" s="31" t="s">
        <v>7</v>
      </c>
      <c r="S35" s="32" t="s">
        <v>9</v>
      </c>
      <c r="T35" s="33" t="s">
        <v>10</v>
      </c>
      <c r="U35" s="10"/>
      <c r="V35" s="16"/>
    </row>
    <row r="36" spans="2:23" ht="15" customHeight="1">
      <c r="B36" s="45">
        <v>5</v>
      </c>
      <c r="C36" s="55" t="s">
        <v>308</v>
      </c>
      <c r="D36" s="59" t="s">
        <v>130</v>
      </c>
      <c r="E36" s="59" t="s">
        <v>131</v>
      </c>
      <c r="G36" s="45">
        <v>5</v>
      </c>
      <c r="H36" s="55" t="s">
        <v>255</v>
      </c>
      <c r="I36" s="59" t="s">
        <v>169</v>
      </c>
      <c r="J36" s="59" t="s">
        <v>170</v>
      </c>
      <c r="L36" s="45">
        <v>5</v>
      </c>
      <c r="M36" s="55" t="s">
        <v>291</v>
      </c>
      <c r="N36" s="59" t="s">
        <v>202</v>
      </c>
      <c r="O36" s="59" t="s">
        <v>49</v>
      </c>
      <c r="P36" s="10"/>
      <c r="Q36" s="45">
        <v>1</v>
      </c>
      <c r="R36" s="55" t="s">
        <v>253</v>
      </c>
      <c r="S36" s="59" t="s">
        <v>108</v>
      </c>
      <c r="T36" s="59" t="s">
        <v>109</v>
      </c>
      <c r="U36" s="10"/>
      <c r="V36" s="16"/>
    </row>
    <row r="37" spans="2:23" ht="15" customHeight="1">
      <c r="B37" s="45"/>
      <c r="C37" s="66"/>
      <c r="D37" s="59" t="s">
        <v>304</v>
      </c>
      <c r="E37" s="59" t="s">
        <v>305</v>
      </c>
      <c r="G37" s="45"/>
      <c r="H37" s="66"/>
      <c r="I37" s="59" t="s">
        <v>177</v>
      </c>
      <c r="J37" s="59" t="s">
        <v>178</v>
      </c>
      <c r="L37" s="45"/>
      <c r="M37" s="66"/>
      <c r="N37" s="59" t="s">
        <v>203</v>
      </c>
      <c r="O37" s="59" t="s">
        <v>201</v>
      </c>
      <c r="P37" s="10"/>
      <c r="Q37" s="45"/>
      <c r="R37" s="65"/>
      <c r="S37" s="59" t="s">
        <v>112</v>
      </c>
      <c r="T37" s="59" t="s">
        <v>113</v>
      </c>
      <c r="V37" s="10"/>
    </row>
    <row r="38" spans="2:23" ht="15" customHeight="1">
      <c r="G38" s="45">
        <v>6</v>
      </c>
      <c r="H38" s="55" t="s">
        <v>279</v>
      </c>
      <c r="I38" s="59" t="s">
        <v>184</v>
      </c>
      <c r="J38" s="59" t="s">
        <v>185</v>
      </c>
      <c r="P38" s="10"/>
      <c r="Q38" s="45"/>
      <c r="R38" s="66"/>
      <c r="S38" s="59" t="s">
        <v>116</v>
      </c>
      <c r="T38" s="59" t="s">
        <v>33</v>
      </c>
      <c r="U38" s="2"/>
      <c r="V38" s="10"/>
    </row>
    <row r="39" spans="2:23" s="5" customFormat="1" ht="15" customHeight="1">
      <c r="B39"/>
      <c r="C39"/>
      <c r="D39" s="24"/>
      <c r="E39" s="24"/>
      <c r="G39" s="45"/>
      <c r="H39" s="66"/>
      <c r="I39" s="59" t="s">
        <v>189</v>
      </c>
      <c r="J39" s="59" t="s">
        <v>190</v>
      </c>
      <c r="L39"/>
      <c r="M39"/>
      <c r="N39" s="26"/>
      <c r="O39" s="26"/>
      <c r="P39" s="10"/>
      <c r="Q39" s="45">
        <v>2</v>
      </c>
      <c r="R39" s="55" t="s">
        <v>263</v>
      </c>
      <c r="S39" s="59" t="s">
        <v>62</v>
      </c>
      <c r="T39" s="59" t="s">
        <v>63</v>
      </c>
      <c r="U39" s="2"/>
      <c r="V39" s="10"/>
    </row>
    <row r="40" spans="2:23" ht="15" customHeight="1">
      <c r="C40" t="str">
        <f>IF(D1800="","",VLOOKUP($D1800,'[1]Codes Postaux'!$A$1:$H6592,2,FALSE))</f>
        <v/>
      </c>
      <c r="G40" s="45">
        <v>7</v>
      </c>
      <c r="H40" s="55" t="s">
        <v>270</v>
      </c>
      <c r="I40" s="59" t="s">
        <v>97</v>
      </c>
      <c r="J40" s="59" t="s">
        <v>98</v>
      </c>
      <c r="P40" s="10"/>
      <c r="Q40" s="45"/>
      <c r="R40" s="65"/>
      <c r="S40" s="59" t="s">
        <v>241</v>
      </c>
      <c r="T40" s="59" t="s">
        <v>88</v>
      </c>
      <c r="U40" s="2"/>
      <c r="V40" s="10"/>
    </row>
    <row r="41" spans="2:23" ht="15" customHeight="1" thickBot="1">
      <c r="G41" s="49"/>
      <c r="H41" s="66"/>
      <c r="I41" s="59" t="s">
        <v>175</v>
      </c>
      <c r="J41" s="59" t="s">
        <v>176</v>
      </c>
      <c r="L41" s="5"/>
      <c r="P41" s="4"/>
      <c r="Q41" s="45"/>
      <c r="R41" s="66"/>
      <c r="S41" s="59" t="s">
        <v>243</v>
      </c>
      <c r="T41" s="59" t="s">
        <v>244</v>
      </c>
      <c r="U41" s="22"/>
      <c r="V41" s="10"/>
    </row>
    <row r="42" spans="2:23" ht="15" customHeight="1">
      <c r="P42" s="8"/>
      <c r="Q42" s="45">
        <v>3</v>
      </c>
      <c r="R42" s="55" t="s">
        <v>254</v>
      </c>
      <c r="S42" s="59" t="s">
        <v>219</v>
      </c>
      <c r="T42" s="59" t="s">
        <v>220</v>
      </c>
      <c r="U42" s="25"/>
      <c r="V42" s="10"/>
    </row>
    <row r="43" spans="2:23" ht="15" customHeight="1">
      <c r="D43" s="24" t="str">
        <f>IF(D1800="","",VLOOKUP($D1800,'[1]Codes Postaux'!$A$1:$H6592,2,FALSE))</f>
        <v/>
      </c>
      <c r="G43" s="69" t="s">
        <v>309</v>
      </c>
      <c r="H43" s="55" t="s">
        <v>254</v>
      </c>
      <c r="I43" s="59" t="s">
        <v>163</v>
      </c>
      <c r="J43" s="59" t="s">
        <v>18</v>
      </c>
      <c r="P43" s="9"/>
      <c r="Q43" s="45"/>
      <c r="R43" s="65"/>
      <c r="S43" s="59" t="s">
        <v>222</v>
      </c>
      <c r="T43" s="59" t="s">
        <v>223</v>
      </c>
      <c r="U43" s="25"/>
    </row>
    <row r="44" spans="2:23" ht="15" customHeight="1">
      <c r="G44" s="70"/>
      <c r="H44" s="66"/>
      <c r="I44" s="59" t="s">
        <v>165</v>
      </c>
      <c r="J44" s="59" t="s">
        <v>166</v>
      </c>
      <c r="P44" s="25"/>
      <c r="Q44" s="45"/>
      <c r="R44" s="66"/>
      <c r="S44" s="59" t="s">
        <v>82</v>
      </c>
      <c r="T44" s="59" t="s">
        <v>228</v>
      </c>
      <c r="U44" s="25"/>
      <c r="V44" s="2"/>
    </row>
    <row r="45" spans="2:23" ht="15" customHeight="1">
      <c r="B45" s="5"/>
      <c r="G45" s="5"/>
      <c r="P45" s="25"/>
      <c r="Q45" s="45">
        <v>4</v>
      </c>
      <c r="R45" s="55" t="s">
        <v>260</v>
      </c>
      <c r="S45" s="59" t="s">
        <v>214</v>
      </c>
      <c r="T45" s="59" t="s">
        <v>126</v>
      </c>
      <c r="U45" s="10"/>
      <c r="V45" s="2"/>
    </row>
    <row r="46" spans="2:23" ht="15" customHeight="1">
      <c r="P46" s="25"/>
      <c r="Q46" s="45"/>
      <c r="R46" s="65"/>
      <c r="S46" s="59" t="s">
        <v>216</v>
      </c>
      <c r="T46" s="59" t="s">
        <v>217</v>
      </c>
      <c r="U46" s="10"/>
      <c r="V46" s="2"/>
      <c r="W46"/>
    </row>
    <row r="47" spans="2:23" ht="15" customHeight="1">
      <c r="P47" s="10"/>
      <c r="Q47" s="45"/>
      <c r="R47" s="66"/>
      <c r="S47" s="59" t="s">
        <v>218</v>
      </c>
      <c r="T47" s="59" t="s">
        <v>88</v>
      </c>
      <c r="U47" s="10"/>
      <c r="V47" s="22"/>
    </row>
    <row r="48" spans="2:23" ht="15" customHeight="1">
      <c r="M48" s="5"/>
      <c r="N48" s="5"/>
      <c r="O48" s="5"/>
      <c r="P48" s="10"/>
      <c r="Q48" s="45">
        <v>5</v>
      </c>
      <c r="R48" s="55" t="s">
        <v>310</v>
      </c>
      <c r="S48" s="59" t="s">
        <v>311</v>
      </c>
      <c r="T48" s="59" t="s">
        <v>312</v>
      </c>
      <c r="U48" s="10"/>
      <c r="V48" s="25"/>
    </row>
    <row r="49" spans="2:25" ht="15" customHeight="1">
      <c r="P49" s="10"/>
      <c r="Q49" s="45"/>
      <c r="R49" s="65"/>
      <c r="S49" s="59" t="s">
        <v>313</v>
      </c>
      <c r="T49" s="59" t="s">
        <v>155</v>
      </c>
      <c r="U49" s="10"/>
      <c r="V49" s="25"/>
    </row>
    <row r="50" spans="2:25" ht="15" customHeight="1">
      <c r="P50" s="10"/>
      <c r="Q50" s="45"/>
      <c r="R50" s="66"/>
      <c r="S50" s="59" t="s">
        <v>96</v>
      </c>
      <c r="T50" s="59" t="s">
        <v>61</v>
      </c>
      <c r="U50" s="10"/>
      <c r="V50" s="25"/>
    </row>
    <row r="51" spans="2:25" ht="15" customHeight="1">
      <c r="P51" s="10"/>
      <c r="Q51" s="45">
        <v>6</v>
      </c>
      <c r="R51" s="55" t="s">
        <v>314</v>
      </c>
      <c r="S51" s="59" t="s">
        <v>91</v>
      </c>
      <c r="T51" s="59" t="s">
        <v>92</v>
      </c>
      <c r="U51" s="10"/>
      <c r="V51" s="10"/>
    </row>
    <row r="52" spans="2:25" ht="15" customHeight="1">
      <c r="P52" s="10"/>
      <c r="Q52" s="45"/>
      <c r="R52" s="65"/>
      <c r="S52" s="59" t="s">
        <v>91</v>
      </c>
      <c r="T52" s="59" t="s">
        <v>227</v>
      </c>
      <c r="U52" s="10"/>
      <c r="V52" s="10"/>
    </row>
    <row r="53" spans="2:25" ht="15" customHeight="1">
      <c r="P53" s="10"/>
      <c r="Q53" s="45"/>
      <c r="R53" s="66"/>
      <c r="S53" s="59" t="s">
        <v>315</v>
      </c>
      <c r="T53" s="59" t="s">
        <v>88</v>
      </c>
      <c r="U53" s="10"/>
      <c r="V53" s="10"/>
    </row>
    <row r="54" spans="2:25" s="5" customFormat="1" ht="15" customHeight="1">
      <c r="B54"/>
      <c r="C54"/>
      <c r="D54" s="24"/>
      <c r="E54" s="24"/>
      <c r="G54"/>
      <c r="L54"/>
      <c r="M54"/>
      <c r="N54" s="26"/>
      <c r="O54" s="26"/>
      <c r="P54" s="10"/>
      <c r="Q54" s="45">
        <v>7</v>
      </c>
      <c r="R54" s="55" t="s">
        <v>270</v>
      </c>
      <c r="S54" s="59" t="s">
        <v>66</v>
      </c>
      <c r="T54" s="59" t="s">
        <v>67</v>
      </c>
      <c r="U54" s="10"/>
      <c r="V54" s="10"/>
      <c r="W54" s="24"/>
      <c r="X54" s="24"/>
      <c r="Y54" s="24"/>
    </row>
    <row r="55" spans="2:25" ht="15" customHeight="1">
      <c r="P55" s="10"/>
      <c r="Q55" s="45"/>
      <c r="R55" s="65"/>
      <c r="S55" s="59" t="s">
        <v>316</v>
      </c>
      <c r="T55" s="59" t="s">
        <v>74</v>
      </c>
      <c r="U55" s="2"/>
      <c r="V55" s="10"/>
    </row>
    <row r="56" spans="2:25" ht="15" customHeight="1">
      <c r="C56" s="5"/>
      <c r="D56" s="5"/>
      <c r="E56" s="5"/>
      <c r="L56" s="5"/>
      <c r="P56" s="4"/>
      <c r="Q56" s="45"/>
      <c r="R56" s="66"/>
      <c r="S56" s="59" t="s">
        <v>317</v>
      </c>
      <c r="T56" s="59" t="s">
        <v>318</v>
      </c>
      <c r="U56" s="22"/>
      <c r="V56" s="10"/>
    </row>
    <row r="57" spans="2:25" ht="15" customHeight="1">
      <c r="P57" s="7"/>
      <c r="Q57" s="45">
        <v>8</v>
      </c>
      <c r="R57" s="55" t="s">
        <v>275</v>
      </c>
      <c r="S57" s="59" t="s">
        <v>101</v>
      </c>
      <c r="T57" s="59" t="s">
        <v>102</v>
      </c>
      <c r="U57" s="10"/>
      <c r="V57" s="10"/>
    </row>
    <row r="58" spans="2:25" ht="15" customHeight="1">
      <c r="P58" s="9"/>
      <c r="Q58" s="45"/>
      <c r="R58" s="65"/>
      <c r="S58" s="59" t="s">
        <v>319</v>
      </c>
      <c r="T58" s="59" t="s">
        <v>80</v>
      </c>
      <c r="U58" s="10"/>
      <c r="V58" s="10"/>
    </row>
    <row r="59" spans="2:25" ht="15" customHeight="1" thickBot="1">
      <c r="P59" s="10"/>
      <c r="Q59" s="49"/>
      <c r="R59" s="66"/>
      <c r="S59" s="59" t="s">
        <v>320</v>
      </c>
      <c r="T59" s="59" t="s">
        <v>18</v>
      </c>
      <c r="U59" s="10"/>
      <c r="V59" s="10"/>
    </row>
    <row r="60" spans="2:25" ht="15" customHeight="1">
      <c r="B60" s="5"/>
      <c r="G60" s="5"/>
      <c r="H60" s="5"/>
      <c r="I60" s="5"/>
      <c r="J60" s="5"/>
      <c r="P60" s="10"/>
      <c r="Q60" s="10"/>
      <c r="U60" s="10"/>
      <c r="V60" s="10"/>
    </row>
    <row r="61" spans="2:25" ht="15" customHeight="1">
      <c r="P61" s="10"/>
      <c r="Q61" s="10"/>
      <c r="V61" s="2"/>
    </row>
    <row r="62" spans="2:25" ht="15" customHeight="1">
      <c r="P62" s="10"/>
      <c r="Q62" s="4"/>
      <c r="V62" s="22"/>
    </row>
    <row r="63" spans="2:25" ht="15" customHeight="1">
      <c r="Q63" s="7"/>
      <c r="V63" s="10"/>
    </row>
    <row r="64" spans="2:25" ht="15" customHeight="1">
      <c r="Q64" s="9"/>
      <c r="V64" s="10"/>
    </row>
    <row r="65" spans="17:22" ht="15" customHeight="1">
      <c r="Q65" s="10"/>
      <c r="V65" s="10"/>
    </row>
    <row r="66" spans="17:22" ht="15" customHeight="1">
      <c r="Q66" s="10"/>
      <c r="V66" s="10"/>
    </row>
    <row r="67" spans="17:22" ht="15" customHeight="1">
      <c r="Q67" s="10"/>
    </row>
    <row r="68" spans="17:22" ht="15" customHeight="1">
      <c r="Q68" s="10"/>
    </row>
    <row r="69" spans="17:22" ht="15" customHeight="1"/>
    <row r="70" spans="17:22" ht="15" customHeight="1"/>
    <row r="71" spans="17:22" ht="15" customHeight="1"/>
  </sheetData>
  <mergeCells count="131">
    <mergeCell ref="G43:G44"/>
    <mergeCell ref="H43:H44"/>
    <mergeCell ref="Q57:Q59"/>
    <mergeCell ref="R28:R30"/>
    <mergeCell ref="Q42:Q44"/>
    <mergeCell ref="R25:R27"/>
    <mergeCell ref="Q45:Q47"/>
    <mergeCell ref="R19:R21"/>
    <mergeCell ref="Q48:Q50"/>
    <mergeCell ref="R36:R38"/>
    <mergeCell ref="V1:Y1"/>
    <mergeCell ref="V16:Y17"/>
    <mergeCell ref="R57:R59"/>
    <mergeCell ref="R7:R9"/>
    <mergeCell ref="Q13:Q15"/>
    <mergeCell ref="R13:R15"/>
    <mergeCell ref="M19:M20"/>
    <mergeCell ref="Q36:Q38"/>
    <mergeCell ref="Q51:Q53"/>
    <mergeCell ref="R48:R50"/>
    <mergeCell ref="Q54:Q56"/>
    <mergeCell ref="R42:R44"/>
    <mergeCell ref="R16:R18"/>
    <mergeCell ref="Q28:Q30"/>
    <mergeCell ref="R54:R56"/>
    <mergeCell ref="R45:R47"/>
    <mergeCell ref="Q39:Q41"/>
    <mergeCell ref="Q32:T33"/>
    <mergeCell ref="Q16:Q18"/>
    <mergeCell ref="B36:B37"/>
    <mergeCell ref="C34:C35"/>
    <mergeCell ref="G36:G37"/>
    <mergeCell ref="H36:H37"/>
    <mergeCell ref="L36:L37"/>
    <mergeCell ref="M15:M16"/>
    <mergeCell ref="G40:G41"/>
    <mergeCell ref="H38:H39"/>
    <mergeCell ref="B34:B35"/>
    <mergeCell ref="C30:C31"/>
    <mergeCell ref="G34:G35"/>
    <mergeCell ref="H40:H41"/>
    <mergeCell ref="L34:L35"/>
    <mergeCell ref="M11:M12"/>
    <mergeCell ref="H9:H10"/>
    <mergeCell ref="H11:H12"/>
    <mergeCell ref="M9:M10"/>
    <mergeCell ref="B28:B29"/>
    <mergeCell ref="C28:C29"/>
    <mergeCell ref="G28:G29"/>
    <mergeCell ref="L28:L29"/>
    <mergeCell ref="B30:B31"/>
    <mergeCell ref="C21:C22"/>
    <mergeCell ref="G30:G31"/>
    <mergeCell ref="G38:G39"/>
    <mergeCell ref="H34:H35"/>
    <mergeCell ref="L17:L18"/>
    <mergeCell ref="M21:M22"/>
    <mergeCell ref="B15:B16"/>
    <mergeCell ref="C15:C16"/>
    <mergeCell ref="G15:G16"/>
    <mergeCell ref="L15:L16"/>
    <mergeCell ref="M32:M33"/>
    <mergeCell ref="H7:H8"/>
    <mergeCell ref="L30:L31"/>
    <mergeCell ref="M36:M37"/>
    <mergeCell ref="Q19:Q21"/>
    <mergeCell ref="R39:R41"/>
    <mergeCell ref="B21:B22"/>
    <mergeCell ref="C13:C14"/>
    <mergeCell ref="G21:G22"/>
    <mergeCell ref="H30:H31"/>
    <mergeCell ref="L21:L22"/>
    <mergeCell ref="M28:M29"/>
    <mergeCell ref="Q22:Q24"/>
    <mergeCell ref="R22:R24"/>
    <mergeCell ref="B19:B20"/>
    <mergeCell ref="C9:C10"/>
    <mergeCell ref="G19:G20"/>
    <mergeCell ref="H28:H29"/>
    <mergeCell ref="L19:L20"/>
    <mergeCell ref="M34:M35"/>
    <mergeCell ref="B24:E25"/>
    <mergeCell ref="G24:J25"/>
    <mergeCell ref="L24:O25"/>
    <mergeCell ref="Q25:Q27"/>
    <mergeCell ref="R10:R12"/>
    <mergeCell ref="B13:B14"/>
    <mergeCell ref="C19:C20"/>
    <mergeCell ref="G13:G14"/>
    <mergeCell ref="H32:H33"/>
    <mergeCell ref="L13:L14"/>
    <mergeCell ref="B32:B33"/>
    <mergeCell ref="C32:C33"/>
    <mergeCell ref="G32:G33"/>
    <mergeCell ref="H21:H22"/>
    <mergeCell ref="L32:L33"/>
    <mergeCell ref="C17:C18"/>
    <mergeCell ref="H19:H20"/>
    <mergeCell ref="G17:G18"/>
    <mergeCell ref="M13:M14"/>
    <mergeCell ref="B11:B12"/>
    <mergeCell ref="C11:C12"/>
    <mergeCell ref="G11:G12"/>
    <mergeCell ref="H13:H14"/>
    <mergeCell ref="L11:L12"/>
    <mergeCell ref="M17:M18"/>
    <mergeCell ref="Q7:Q9"/>
    <mergeCell ref="R51:R53"/>
    <mergeCell ref="B9:B10"/>
    <mergeCell ref="C7:C8"/>
    <mergeCell ref="G9:G10"/>
    <mergeCell ref="H15:H16"/>
    <mergeCell ref="L9:L10"/>
    <mergeCell ref="M30:M31"/>
    <mergeCell ref="Q10:Q12"/>
    <mergeCell ref="B7:B8"/>
    <mergeCell ref="C36:C37"/>
    <mergeCell ref="G7:G8"/>
    <mergeCell ref="H17:H18"/>
    <mergeCell ref="L7:L8"/>
    <mergeCell ref="M7:M8"/>
    <mergeCell ref="B17:B18"/>
    <mergeCell ref="B1:E1"/>
    <mergeCell ref="G1:J1"/>
    <mergeCell ref="L1:O1"/>
    <mergeCell ref="Q1:T1"/>
    <mergeCell ref="B3:E4"/>
    <mergeCell ref="G3:J4"/>
    <mergeCell ref="L3:O4"/>
    <mergeCell ref="Q3:T4"/>
    <mergeCell ref="V3:Y4"/>
  </mergeCells>
  <conditionalFormatting sqref="I40">
    <cfRule type="duplicateValues" dxfId="0" priority="13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rowBreaks count="1" manualBreakCount="1">
    <brk id="59" max="29" man="1"/>
  </rowBreaks>
  <colBreaks count="4" manualBreakCount="4">
    <brk id="5" max="58" man="1"/>
    <brk id="10" max="58" man="1"/>
    <brk id="15" max="58" man="1"/>
    <brk id="2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pane ySplit="1" topLeftCell="A2" activePane="bottomLeft" state="frozen"/>
      <selection activeCell="H1" sqref="H1"/>
      <selection pane="bottomLeft" activeCell="A4" sqref="A4:A5"/>
    </sheetView>
  </sheetViews>
  <sheetFormatPr baseColWidth="10" defaultRowHeight="15"/>
  <cols>
    <col min="1" max="1" width="14.42578125" bestFit="1" customWidth="1"/>
    <col min="2" max="2" width="13.7109375" style="41" bestFit="1" customWidth="1"/>
    <col min="3" max="3" width="20" bestFit="1" customWidth="1"/>
    <col min="4" max="4" width="10.7109375" bestFit="1" customWidth="1"/>
    <col min="5" max="5" width="10.7109375" customWidth="1"/>
    <col min="6" max="6" width="15.85546875" bestFit="1" customWidth="1"/>
    <col min="7" max="7" width="13.7109375" bestFit="1" customWidth="1"/>
    <col min="8" max="9" width="10.7109375" customWidth="1"/>
    <col min="10" max="10" width="9.42578125" bestFit="1" customWidth="1"/>
    <col min="11" max="12" width="13.7109375" bestFit="1" customWidth="1"/>
    <col min="13" max="13" width="13" bestFit="1" customWidth="1"/>
    <col min="16" max="16" width="15.85546875" bestFit="1" customWidth="1"/>
    <col min="17" max="17" width="13.7109375" bestFit="1" customWidth="1"/>
    <col min="18" max="18" width="16.85546875" bestFit="1" customWidth="1"/>
    <col min="19" max="19" width="12" bestFit="1" customWidth="1"/>
    <col min="21" max="22" width="13.7109375" bestFit="1" customWidth="1"/>
    <col min="23" max="23" width="16.28515625" bestFit="1" customWidth="1"/>
    <col min="24" max="24" width="11.85546875" bestFit="1" customWidth="1"/>
    <col min="26" max="26" width="15.85546875" bestFit="1" customWidth="1"/>
    <col min="27" max="27" width="13.7109375" bestFit="1" customWidth="1"/>
    <col min="28" max="28" width="10.42578125" bestFit="1" customWidth="1"/>
    <col min="29" max="29" width="9.42578125" bestFit="1" customWidth="1"/>
  </cols>
  <sheetData>
    <row r="1" spans="1:24">
      <c r="A1" s="54" t="s">
        <v>0</v>
      </c>
      <c r="B1" s="54"/>
      <c r="C1" s="54"/>
      <c r="D1" s="54"/>
      <c r="F1" s="54" t="s">
        <v>1</v>
      </c>
      <c r="G1" s="54"/>
      <c r="H1" s="54"/>
      <c r="I1" s="54"/>
      <c r="K1" s="54" t="s">
        <v>2</v>
      </c>
      <c r="L1" s="54"/>
      <c r="M1" s="54"/>
      <c r="N1" s="54"/>
      <c r="P1" s="54" t="s">
        <v>3</v>
      </c>
      <c r="Q1" s="54"/>
      <c r="R1" s="54"/>
      <c r="S1" s="54"/>
      <c r="U1" s="54" t="s">
        <v>4</v>
      </c>
      <c r="V1" s="54"/>
      <c r="W1" s="54"/>
      <c r="X1" s="54"/>
    </row>
    <row r="3" spans="1:24">
      <c r="A3" s="41" t="s">
        <v>7</v>
      </c>
      <c r="B3" s="41" t="s">
        <v>8</v>
      </c>
      <c r="C3" s="41" t="s">
        <v>9</v>
      </c>
      <c r="D3" s="41" t="s">
        <v>10</v>
      </c>
      <c r="F3" t="s">
        <v>7</v>
      </c>
      <c r="G3" t="s">
        <v>11</v>
      </c>
      <c r="H3" t="s">
        <v>9</v>
      </c>
      <c r="I3" t="s">
        <v>10</v>
      </c>
      <c r="K3" t="s">
        <v>7</v>
      </c>
      <c r="L3" t="s">
        <v>11</v>
      </c>
      <c r="M3" t="s">
        <v>9</v>
      </c>
      <c r="N3" t="s">
        <v>10</v>
      </c>
      <c r="P3" s="41" t="s">
        <v>7</v>
      </c>
      <c r="Q3" s="41" t="s">
        <v>11</v>
      </c>
      <c r="R3" s="41" t="s">
        <v>9</v>
      </c>
      <c r="S3" s="41" t="s">
        <v>10</v>
      </c>
      <c r="U3" s="42" t="s">
        <v>7</v>
      </c>
      <c r="V3" s="42" t="s">
        <v>8</v>
      </c>
      <c r="W3" s="42" t="s">
        <v>9</v>
      </c>
      <c r="X3" s="42" t="s">
        <v>10</v>
      </c>
    </row>
    <row r="4" spans="1:24">
      <c r="A4" s="53" t="s">
        <v>253</v>
      </c>
      <c r="B4" s="41">
        <v>15645</v>
      </c>
      <c r="C4" t="s">
        <v>22</v>
      </c>
      <c r="D4" t="s">
        <v>23</v>
      </c>
      <c r="F4" s="53" t="s">
        <v>253</v>
      </c>
      <c r="G4" s="41">
        <v>16624</v>
      </c>
      <c r="H4" t="s">
        <v>154</v>
      </c>
      <c r="I4" t="s">
        <v>155</v>
      </c>
      <c r="K4" s="53" t="s">
        <v>253</v>
      </c>
      <c r="L4" s="41">
        <v>16138</v>
      </c>
      <c r="M4" t="s">
        <v>99</v>
      </c>
      <c r="N4" t="s">
        <v>54</v>
      </c>
      <c r="P4" s="53" t="s">
        <v>253</v>
      </c>
      <c r="Q4" s="41">
        <v>13547</v>
      </c>
      <c r="R4" t="s">
        <v>108</v>
      </c>
      <c r="S4" t="s">
        <v>109</v>
      </c>
      <c r="U4" s="41" t="s">
        <v>253</v>
      </c>
      <c r="V4" s="41">
        <v>12057</v>
      </c>
      <c r="W4" t="s">
        <v>85</v>
      </c>
      <c r="X4" t="s">
        <v>77</v>
      </c>
    </row>
    <row r="5" spans="1:24">
      <c r="A5" s="53"/>
      <c r="B5" s="41">
        <v>16831</v>
      </c>
      <c r="C5" t="s">
        <v>26</v>
      </c>
      <c r="D5" t="s">
        <v>27</v>
      </c>
      <c r="F5" s="53"/>
      <c r="G5" s="41">
        <v>17180</v>
      </c>
      <c r="H5" t="s">
        <v>84</v>
      </c>
      <c r="I5" t="s">
        <v>54</v>
      </c>
      <c r="K5" s="53"/>
      <c r="L5" s="41">
        <v>16699</v>
      </c>
      <c r="M5" t="s">
        <v>194</v>
      </c>
      <c r="N5" t="s">
        <v>114</v>
      </c>
      <c r="P5" s="53"/>
      <c r="Q5" s="41">
        <v>16899</v>
      </c>
      <c r="R5" t="s">
        <v>112</v>
      </c>
      <c r="S5" t="s">
        <v>113</v>
      </c>
      <c r="U5" s="41" t="s">
        <v>254</v>
      </c>
      <c r="V5" s="41">
        <v>16778</v>
      </c>
      <c r="W5" t="s">
        <v>16</v>
      </c>
      <c r="X5" t="s">
        <v>17</v>
      </c>
    </row>
    <row r="6" spans="1:24">
      <c r="A6" s="53" t="s">
        <v>254</v>
      </c>
      <c r="B6" s="41">
        <v>320</v>
      </c>
      <c r="C6" t="s">
        <v>31</v>
      </c>
      <c r="D6" t="s">
        <v>32</v>
      </c>
      <c r="F6" s="53" t="s">
        <v>254</v>
      </c>
      <c r="G6" s="41">
        <v>15367</v>
      </c>
      <c r="H6" t="s">
        <v>163</v>
      </c>
      <c r="I6" t="s">
        <v>18</v>
      </c>
      <c r="K6" s="53" t="s">
        <v>254</v>
      </c>
      <c r="L6" s="41">
        <v>14207</v>
      </c>
      <c r="M6" t="s">
        <v>200</v>
      </c>
      <c r="N6" t="s">
        <v>201</v>
      </c>
      <c r="P6" s="53"/>
      <c r="Q6" s="41">
        <v>17965</v>
      </c>
      <c r="R6" t="s">
        <v>116</v>
      </c>
      <c r="S6" t="s">
        <v>33</v>
      </c>
      <c r="U6" s="41" t="s">
        <v>255</v>
      </c>
      <c r="V6" s="41">
        <v>17912</v>
      </c>
      <c r="W6" t="s">
        <v>248</v>
      </c>
      <c r="X6" t="s">
        <v>102</v>
      </c>
    </row>
    <row r="7" spans="1:24">
      <c r="A7" s="53"/>
      <c r="B7" s="41">
        <v>11362</v>
      </c>
      <c r="C7" t="s">
        <v>137</v>
      </c>
      <c r="D7" t="s">
        <v>138</v>
      </c>
      <c r="F7" s="53"/>
      <c r="G7" s="41">
        <v>15015</v>
      </c>
      <c r="H7" t="s">
        <v>165</v>
      </c>
      <c r="I7" t="s">
        <v>166</v>
      </c>
      <c r="K7" s="53"/>
      <c r="L7" s="41">
        <v>17608</v>
      </c>
      <c r="M7" t="s">
        <v>103</v>
      </c>
      <c r="N7" t="s">
        <v>18</v>
      </c>
      <c r="P7" s="53" t="s">
        <v>254</v>
      </c>
      <c r="Q7" s="41">
        <v>10109</v>
      </c>
      <c r="R7" t="s">
        <v>219</v>
      </c>
      <c r="S7" t="s">
        <v>220</v>
      </c>
      <c r="U7" s="41" t="s">
        <v>256</v>
      </c>
      <c r="V7" s="41">
        <v>11252</v>
      </c>
      <c r="W7" t="s">
        <v>251</v>
      </c>
      <c r="X7" t="s">
        <v>109</v>
      </c>
    </row>
    <row r="8" spans="1:24">
      <c r="A8" s="53" t="s">
        <v>255</v>
      </c>
      <c r="B8" s="41">
        <v>17701</v>
      </c>
      <c r="C8" t="s">
        <v>139</v>
      </c>
      <c r="D8" t="s">
        <v>38</v>
      </c>
      <c r="F8" s="53" t="s">
        <v>255</v>
      </c>
      <c r="G8" s="41">
        <v>18247</v>
      </c>
      <c r="H8" t="s">
        <v>169</v>
      </c>
      <c r="I8" t="s">
        <v>170</v>
      </c>
      <c r="K8" s="53" t="s">
        <v>255</v>
      </c>
      <c r="L8" s="41">
        <v>17372</v>
      </c>
      <c r="M8" t="s">
        <v>204</v>
      </c>
      <c r="N8" t="s">
        <v>102</v>
      </c>
      <c r="P8" s="53"/>
      <c r="Q8" s="41">
        <v>12217</v>
      </c>
      <c r="R8" t="s">
        <v>222</v>
      </c>
      <c r="S8" t="s">
        <v>223</v>
      </c>
      <c r="U8" t="s">
        <v>257</v>
      </c>
      <c r="V8" s="41">
        <v>18387</v>
      </c>
      <c r="W8" t="s">
        <v>245</v>
      </c>
      <c r="X8" t="s">
        <v>246</v>
      </c>
    </row>
    <row r="9" spans="1:24">
      <c r="A9" s="53"/>
      <c r="B9" s="41">
        <v>18264</v>
      </c>
      <c r="C9" t="s">
        <v>141</v>
      </c>
      <c r="D9" t="s">
        <v>41</v>
      </c>
      <c r="F9" s="53"/>
      <c r="G9" s="41">
        <v>18012</v>
      </c>
      <c r="H9" t="s">
        <v>177</v>
      </c>
      <c r="I9" t="s">
        <v>178</v>
      </c>
      <c r="K9" s="53"/>
      <c r="L9" s="41">
        <v>17373</v>
      </c>
      <c r="M9" t="s">
        <v>204</v>
      </c>
      <c r="N9" t="s">
        <v>51</v>
      </c>
      <c r="P9" s="53"/>
      <c r="Q9" s="41">
        <v>18234</v>
      </c>
      <c r="R9" t="s">
        <v>82</v>
      </c>
      <c r="S9" t="s">
        <v>228</v>
      </c>
      <c r="U9" t="s">
        <v>258</v>
      </c>
      <c r="V9" s="41">
        <v>18395</v>
      </c>
      <c r="W9" t="s">
        <v>247</v>
      </c>
      <c r="X9" t="s">
        <v>77</v>
      </c>
    </row>
    <row r="10" spans="1:24">
      <c r="A10" s="53" t="s">
        <v>256</v>
      </c>
      <c r="B10" s="41">
        <v>18409</v>
      </c>
      <c r="C10" t="s">
        <v>143</v>
      </c>
      <c r="D10" t="s">
        <v>140</v>
      </c>
      <c r="F10" s="53" t="s">
        <v>256</v>
      </c>
      <c r="G10" s="41">
        <v>15327</v>
      </c>
      <c r="H10" t="s">
        <v>183</v>
      </c>
      <c r="I10" t="s">
        <v>29</v>
      </c>
      <c r="K10" s="53" t="s">
        <v>256</v>
      </c>
      <c r="L10" s="41">
        <v>12278</v>
      </c>
      <c r="M10" t="s">
        <v>115</v>
      </c>
      <c r="N10" t="s">
        <v>114</v>
      </c>
      <c r="P10" s="53" t="s">
        <v>255</v>
      </c>
      <c r="Q10" s="41">
        <v>17420</v>
      </c>
      <c r="R10" t="s">
        <v>230</v>
      </c>
      <c r="S10" t="s">
        <v>231</v>
      </c>
      <c r="U10" t="s">
        <v>266</v>
      </c>
      <c r="V10" s="41">
        <v>17784</v>
      </c>
      <c r="W10" t="s">
        <v>249</v>
      </c>
      <c r="X10" t="s">
        <v>30</v>
      </c>
    </row>
    <row r="11" spans="1:24">
      <c r="A11" s="53"/>
      <c r="B11" s="41">
        <v>13462</v>
      </c>
      <c r="C11" t="s">
        <v>137</v>
      </c>
      <c r="D11" t="s">
        <v>144</v>
      </c>
      <c r="F11" s="53"/>
      <c r="G11" s="41">
        <v>14246</v>
      </c>
      <c r="H11" t="s">
        <v>188</v>
      </c>
      <c r="I11" t="s">
        <v>18</v>
      </c>
      <c r="K11" s="53"/>
      <c r="L11" s="41">
        <v>10281</v>
      </c>
      <c r="M11" t="s">
        <v>209</v>
      </c>
      <c r="N11" t="s">
        <v>118</v>
      </c>
      <c r="P11" s="53"/>
      <c r="Q11" s="41">
        <v>18310</v>
      </c>
      <c r="R11" t="s">
        <v>236</v>
      </c>
      <c r="S11" t="s">
        <v>81</v>
      </c>
      <c r="U11" t="s">
        <v>274</v>
      </c>
      <c r="V11" s="41">
        <v>15454</v>
      </c>
      <c r="W11" t="s">
        <v>52</v>
      </c>
      <c r="X11" t="s">
        <v>120</v>
      </c>
    </row>
    <row r="12" spans="1:24">
      <c r="A12" s="53" t="s">
        <v>257</v>
      </c>
      <c r="B12" s="41">
        <v>17796</v>
      </c>
      <c r="C12" t="s">
        <v>127</v>
      </c>
      <c r="D12" t="s">
        <v>65</v>
      </c>
      <c r="F12" s="53" t="s">
        <v>257</v>
      </c>
      <c r="G12" s="41">
        <v>16497</v>
      </c>
      <c r="H12" t="s">
        <v>70</v>
      </c>
      <c r="I12" t="s">
        <v>104</v>
      </c>
      <c r="K12" s="53" t="s">
        <v>257</v>
      </c>
      <c r="L12" s="41">
        <v>10568</v>
      </c>
      <c r="M12" t="s">
        <v>191</v>
      </c>
      <c r="N12" t="s">
        <v>192</v>
      </c>
      <c r="P12" s="53"/>
      <c r="Q12" s="41">
        <v>6879</v>
      </c>
      <c r="R12" t="s">
        <v>238</v>
      </c>
      <c r="S12" t="s">
        <v>37</v>
      </c>
      <c r="U12" s="40" t="s">
        <v>259</v>
      </c>
      <c r="V12" s="40">
        <v>17885</v>
      </c>
      <c r="W12" t="s">
        <v>156</v>
      </c>
      <c r="X12" t="s">
        <v>29</v>
      </c>
    </row>
    <row r="13" spans="1:24">
      <c r="A13" s="53"/>
      <c r="B13" s="41">
        <v>17243</v>
      </c>
      <c r="C13" t="s">
        <v>68</v>
      </c>
      <c r="D13" t="s">
        <v>69</v>
      </c>
      <c r="F13" s="53"/>
      <c r="G13" s="41">
        <v>17160</v>
      </c>
      <c r="H13" t="s">
        <v>158</v>
      </c>
      <c r="I13" t="s">
        <v>159</v>
      </c>
      <c r="K13" s="53"/>
      <c r="L13" s="41">
        <v>16267</v>
      </c>
      <c r="M13" t="s">
        <v>195</v>
      </c>
      <c r="N13" t="s">
        <v>196</v>
      </c>
      <c r="P13" s="53" t="s">
        <v>256</v>
      </c>
      <c r="Q13" s="41">
        <v>16920</v>
      </c>
      <c r="R13" t="s">
        <v>240</v>
      </c>
      <c r="S13" t="s">
        <v>77</v>
      </c>
      <c r="U13" s="40" t="s">
        <v>267</v>
      </c>
      <c r="V13" s="40">
        <v>16607</v>
      </c>
      <c r="W13" t="s">
        <v>75</v>
      </c>
      <c r="X13" t="s">
        <v>30</v>
      </c>
    </row>
    <row r="14" spans="1:24">
      <c r="A14" s="53" t="s">
        <v>258</v>
      </c>
      <c r="F14" s="53" t="s">
        <v>258</v>
      </c>
      <c r="G14" s="41">
        <v>16463</v>
      </c>
      <c r="H14" t="s">
        <v>164</v>
      </c>
      <c r="I14" t="s">
        <v>56</v>
      </c>
      <c r="K14" s="53" t="s">
        <v>259</v>
      </c>
      <c r="L14" s="41">
        <v>17489</v>
      </c>
      <c r="M14" t="s">
        <v>28</v>
      </c>
      <c r="N14" t="s">
        <v>15</v>
      </c>
      <c r="P14" s="53"/>
      <c r="Q14" s="41">
        <v>15301</v>
      </c>
      <c r="R14" t="s">
        <v>87</v>
      </c>
      <c r="S14" t="s">
        <v>81</v>
      </c>
      <c r="U14" s="40" t="s">
        <v>268</v>
      </c>
      <c r="V14" s="40">
        <v>18086</v>
      </c>
      <c r="W14" t="s">
        <v>250</v>
      </c>
      <c r="X14" t="s">
        <v>93</v>
      </c>
    </row>
    <row r="15" spans="1:24">
      <c r="A15" s="53"/>
      <c r="F15" s="53"/>
      <c r="G15" s="41">
        <v>17008</v>
      </c>
      <c r="H15" t="s">
        <v>167</v>
      </c>
      <c r="I15" t="s">
        <v>36</v>
      </c>
      <c r="K15" s="53"/>
      <c r="L15" s="41">
        <v>17506</v>
      </c>
      <c r="M15" t="s">
        <v>197</v>
      </c>
      <c r="N15" t="s">
        <v>61</v>
      </c>
      <c r="P15" s="53"/>
      <c r="Q15" s="41">
        <v>15300</v>
      </c>
      <c r="R15" t="s">
        <v>87</v>
      </c>
      <c r="S15" t="s">
        <v>242</v>
      </c>
      <c r="U15" s="40" t="s">
        <v>269</v>
      </c>
      <c r="V15" s="40">
        <v>17611</v>
      </c>
      <c r="W15" t="s">
        <v>89</v>
      </c>
      <c r="X15" t="s">
        <v>90</v>
      </c>
    </row>
    <row r="16" spans="1:24">
      <c r="A16" s="53" t="s">
        <v>259</v>
      </c>
      <c r="B16" s="41">
        <v>18450</v>
      </c>
      <c r="C16" t="s">
        <v>128</v>
      </c>
      <c r="D16" t="s">
        <v>129</v>
      </c>
      <c r="F16" s="53" t="s">
        <v>266</v>
      </c>
      <c r="G16" s="41">
        <v>10895</v>
      </c>
      <c r="H16" t="s">
        <v>44</v>
      </c>
      <c r="I16" t="s">
        <v>29</v>
      </c>
      <c r="K16" s="53" t="s">
        <v>267</v>
      </c>
      <c r="L16" s="41">
        <v>17474</v>
      </c>
      <c r="M16" t="s">
        <v>202</v>
      </c>
      <c r="N16" t="s">
        <v>49</v>
      </c>
      <c r="P16" s="53" t="s">
        <v>271</v>
      </c>
      <c r="Q16" s="41">
        <v>18125</v>
      </c>
      <c r="R16" t="s">
        <v>119</v>
      </c>
      <c r="S16" t="s">
        <v>111</v>
      </c>
      <c r="U16" s="41" t="s">
        <v>260</v>
      </c>
      <c r="V16">
        <v>8136</v>
      </c>
      <c r="W16" t="s">
        <v>12</v>
      </c>
      <c r="X16" t="s">
        <v>13</v>
      </c>
    </row>
    <row r="17" spans="1:24">
      <c r="A17" s="53"/>
      <c r="B17" s="41">
        <v>18449</v>
      </c>
      <c r="C17" t="s">
        <v>132</v>
      </c>
      <c r="D17" t="s">
        <v>133</v>
      </c>
      <c r="F17" s="53"/>
      <c r="G17" s="41">
        <v>13838</v>
      </c>
      <c r="H17" t="s">
        <v>44</v>
      </c>
      <c r="I17" t="s">
        <v>45</v>
      </c>
      <c r="K17" s="53"/>
      <c r="L17" s="41">
        <v>16603</v>
      </c>
      <c r="M17" t="s">
        <v>203</v>
      </c>
      <c r="N17" t="s">
        <v>201</v>
      </c>
      <c r="P17" s="53"/>
      <c r="Q17" s="41">
        <v>13972</v>
      </c>
      <c r="R17" t="s">
        <v>59</v>
      </c>
      <c r="S17" t="s">
        <v>60</v>
      </c>
      <c r="U17" s="41" t="s">
        <v>261</v>
      </c>
      <c r="V17">
        <v>14160</v>
      </c>
      <c r="W17" t="s">
        <v>106</v>
      </c>
      <c r="X17" t="s">
        <v>83</v>
      </c>
    </row>
    <row r="18" spans="1:24">
      <c r="A18" s="53" t="s">
        <v>260</v>
      </c>
      <c r="B18" s="41">
        <v>18437</v>
      </c>
      <c r="C18" t="s">
        <v>130</v>
      </c>
      <c r="D18" t="s">
        <v>131</v>
      </c>
      <c r="F18" s="53" t="s">
        <v>259</v>
      </c>
      <c r="G18" s="41">
        <v>16601</v>
      </c>
      <c r="H18" t="s">
        <v>156</v>
      </c>
      <c r="I18" t="s">
        <v>15</v>
      </c>
      <c r="K18" s="53" t="s">
        <v>268</v>
      </c>
      <c r="L18" s="41">
        <v>17878</v>
      </c>
      <c r="M18" t="s">
        <v>205</v>
      </c>
      <c r="N18" t="s">
        <v>18</v>
      </c>
      <c r="P18" s="53"/>
      <c r="Q18" s="41">
        <v>17246</v>
      </c>
      <c r="R18" t="s">
        <v>64</v>
      </c>
      <c r="S18" t="s">
        <v>123</v>
      </c>
      <c r="U18" s="41" t="s">
        <v>262</v>
      </c>
      <c r="V18">
        <v>11579</v>
      </c>
      <c r="W18" t="s">
        <v>19</v>
      </c>
      <c r="X18" t="s">
        <v>20</v>
      </c>
    </row>
    <row r="19" spans="1:24">
      <c r="A19" s="53"/>
      <c r="B19" s="41">
        <v>17221</v>
      </c>
      <c r="C19" t="s">
        <v>134</v>
      </c>
      <c r="D19" t="s">
        <v>135</v>
      </c>
      <c r="F19" s="53"/>
      <c r="G19" s="41">
        <v>16602</v>
      </c>
      <c r="H19" t="s">
        <v>160</v>
      </c>
      <c r="I19" t="s">
        <v>161</v>
      </c>
      <c r="K19" s="53"/>
      <c r="L19" s="41">
        <v>17877</v>
      </c>
      <c r="M19" t="s">
        <v>34</v>
      </c>
      <c r="N19" t="s">
        <v>35</v>
      </c>
      <c r="P19" s="53" t="s">
        <v>272</v>
      </c>
      <c r="Q19" s="41">
        <v>17450</v>
      </c>
      <c r="R19" t="s">
        <v>46</v>
      </c>
      <c r="S19" t="s">
        <v>47</v>
      </c>
      <c r="U19" s="41" t="s">
        <v>263</v>
      </c>
      <c r="V19">
        <v>18419</v>
      </c>
      <c r="W19" t="s">
        <v>252</v>
      </c>
      <c r="X19" t="s">
        <v>88</v>
      </c>
    </row>
    <row r="20" spans="1:24">
      <c r="A20" s="53" t="s">
        <v>261</v>
      </c>
      <c r="B20" s="41">
        <v>18153</v>
      </c>
      <c r="C20" t="s">
        <v>94</v>
      </c>
      <c r="D20" t="s">
        <v>136</v>
      </c>
      <c r="F20" s="53" t="s">
        <v>267</v>
      </c>
      <c r="G20" s="41">
        <v>18181</v>
      </c>
      <c r="H20" t="s">
        <v>124</v>
      </c>
      <c r="I20" t="s">
        <v>125</v>
      </c>
      <c r="K20" s="53" t="s">
        <v>269</v>
      </c>
      <c r="L20" s="41">
        <v>17891</v>
      </c>
      <c r="M20" t="s">
        <v>207</v>
      </c>
      <c r="N20" t="s">
        <v>18</v>
      </c>
      <c r="P20" s="53"/>
      <c r="Q20" s="41">
        <v>15594</v>
      </c>
      <c r="R20" t="s">
        <v>224</v>
      </c>
      <c r="S20" t="s">
        <v>225</v>
      </c>
    </row>
    <row r="21" spans="1:24">
      <c r="A21" s="53"/>
      <c r="B21" s="41">
        <v>14801</v>
      </c>
      <c r="C21" t="s">
        <v>21</v>
      </c>
      <c r="D21" t="s">
        <v>100</v>
      </c>
      <c r="F21" s="53"/>
      <c r="G21" s="41">
        <v>18456</v>
      </c>
      <c r="H21" t="s">
        <v>168</v>
      </c>
      <c r="I21" t="s">
        <v>111</v>
      </c>
      <c r="K21" s="53"/>
      <c r="L21" s="41">
        <v>18451</v>
      </c>
      <c r="M21" t="s">
        <v>210</v>
      </c>
      <c r="N21" t="s">
        <v>211</v>
      </c>
      <c r="P21" s="53"/>
      <c r="Q21" s="41">
        <v>15686</v>
      </c>
      <c r="R21" t="s">
        <v>52</v>
      </c>
      <c r="S21" t="s">
        <v>53</v>
      </c>
      <c r="U21" s="41">
        <f>COUNTA(U4:U19)</f>
        <v>16</v>
      </c>
    </row>
    <row r="22" spans="1:24">
      <c r="A22" s="53" t="s">
        <v>262</v>
      </c>
      <c r="B22" s="41">
        <v>11550</v>
      </c>
      <c r="C22" t="s">
        <v>12</v>
      </c>
      <c r="D22" t="s">
        <v>140</v>
      </c>
      <c r="F22" s="53" t="s">
        <v>268</v>
      </c>
      <c r="G22" s="41">
        <v>18454</v>
      </c>
      <c r="H22" t="s">
        <v>171</v>
      </c>
      <c r="I22" t="s">
        <v>172</v>
      </c>
      <c r="K22" s="53" t="s">
        <v>260</v>
      </c>
      <c r="L22" s="40">
        <v>18425</v>
      </c>
      <c r="M22" t="s">
        <v>193</v>
      </c>
      <c r="N22" t="s">
        <v>111</v>
      </c>
      <c r="P22" s="53" t="s">
        <v>273</v>
      </c>
      <c r="Q22" s="41">
        <v>15400</v>
      </c>
      <c r="R22" t="s">
        <v>46</v>
      </c>
      <c r="S22" t="s">
        <v>232</v>
      </c>
    </row>
    <row r="23" spans="1:24">
      <c r="A23" s="53"/>
      <c r="B23" s="41">
        <v>14960</v>
      </c>
      <c r="C23" t="s">
        <v>142</v>
      </c>
      <c r="D23" t="s">
        <v>107</v>
      </c>
      <c r="F23" s="53"/>
      <c r="G23" s="41">
        <v>18455</v>
      </c>
      <c r="H23" t="s">
        <v>179</v>
      </c>
      <c r="I23" t="s">
        <v>178</v>
      </c>
      <c r="K23" s="53"/>
      <c r="L23" s="40">
        <v>18424</v>
      </c>
      <c r="M23" t="s">
        <v>198</v>
      </c>
      <c r="N23" t="s">
        <v>199</v>
      </c>
      <c r="P23" s="53"/>
      <c r="Q23" s="41">
        <v>17244</v>
      </c>
      <c r="R23" t="s">
        <v>121</v>
      </c>
      <c r="S23" t="s">
        <v>122</v>
      </c>
    </row>
    <row r="24" spans="1:24">
      <c r="A24" s="53" t="s">
        <v>263</v>
      </c>
      <c r="B24" s="41">
        <v>17821</v>
      </c>
      <c r="C24" t="s">
        <v>58</v>
      </c>
      <c r="D24" t="s">
        <v>105</v>
      </c>
      <c r="F24" s="53" t="s">
        <v>269</v>
      </c>
      <c r="G24" s="41">
        <v>18453</v>
      </c>
      <c r="H24" t="s">
        <v>184</v>
      </c>
      <c r="I24" t="s">
        <v>185</v>
      </c>
      <c r="K24" s="53" t="s">
        <v>261</v>
      </c>
      <c r="L24" s="40">
        <v>17554</v>
      </c>
      <c r="M24" t="s">
        <v>71</v>
      </c>
      <c r="N24" t="s">
        <v>72</v>
      </c>
      <c r="P24" s="53"/>
      <c r="Q24" s="41">
        <v>17786</v>
      </c>
      <c r="R24" t="s">
        <v>239</v>
      </c>
      <c r="S24" t="s">
        <v>211</v>
      </c>
    </row>
    <row r="25" spans="1:24">
      <c r="A25" s="53"/>
      <c r="B25" s="41">
        <v>11553</v>
      </c>
      <c r="C25" t="s">
        <v>117</v>
      </c>
      <c r="D25" t="s">
        <v>145</v>
      </c>
      <c r="F25" s="53"/>
      <c r="G25" s="41">
        <v>18452</v>
      </c>
      <c r="H25" t="s">
        <v>189</v>
      </c>
      <c r="I25" t="s">
        <v>190</v>
      </c>
      <c r="K25" s="53"/>
      <c r="L25" s="40">
        <v>17817</v>
      </c>
      <c r="M25" t="s">
        <v>58</v>
      </c>
      <c r="N25" t="s">
        <v>25</v>
      </c>
      <c r="P25" s="53" t="s">
        <v>259</v>
      </c>
      <c r="Q25" s="41">
        <v>18447</v>
      </c>
      <c r="R25" t="s">
        <v>213</v>
      </c>
      <c r="S25" t="s">
        <v>54</v>
      </c>
    </row>
    <row r="26" spans="1:24">
      <c r="A26" s="53" t="s">
        <v>264</v>
      </c>
      <c r="B26" s="41">
        <v>18445</v>
      </c>
      <c r="C26" t="s">
        <v>146</v>
      </c>
      <c r="D26" t="s">
        <v>147</v>
      </c>
      <c r="F26" s="53" t="s">
        <v>260</v>
      </c>
      <c r="G26" s="41">
        <v>14125</v>
      </c>
      <c r="H26" t="s">
        <v>157</v>
      </c>
      <c r="I26" t="s">
        <v>50</v>
      </c>
      <c r="K26" s="53" t="s">
        <v>262</v>
      </c>
      <c r="L26" s="40">
        <v>11571</v>
      </c>
      <c r="M26" t="s">
        <v>57</v>
      </c>
      <c r="N26" t="s">
        <v>18</v>
      </c>
      <c r="P26" s="53"/>
      <c r="Q26" s="41">
        <v>18124</v>
      </c>
      <c r="R26" t="s">
        <v>215</v>
      </c>
      <c r="S26" t="s">
        <v>86</v>
      </c>
    </row>
    <row r="27" spans="1:24">
      <c r="A27" s="53"/>
      <c r="B27" s="41">
        <v>18446</v>
      </c>
      <c r="C27" t="s">
        <v>148</v>
      </c>
      <c r="D27" t="s">
        <v>149</v>
      </c>
      <c r="F27" s="53"/>
      <c r="G27" s="41">
        <v>17812</v>
      </c>
      <c r="H27" t="s">
        <v>162</v>
      </c>
      <c r="I27" t="s">
        <v>109</v>
      </c>
      <c r="K27" s="53"/>
      <c r="L27" s="40">
        <v>12095</v>
      </c>
      <c r="M27" t="s">
        <v>206</v>
      </c>
      <c r="N27" t="s">
        <v>61</v>
      </c>
      <c r="P27" s="53"/>
      <c r="Q27" s="41">
        <v>18085</v>
      </c>
      <c r="R27" t="s">
        <v>76</v>
      </c>
      <c r="S27" t="s">
        <v>77</v>
      </c>
    </row>
    <row r="28" spans="1:24">
      <c r="A28" s="53" t="s">
        <v>265</v>
      </c>
      <c r="B28" s="41">
        <v>18467</v>
      </c>
      <c r="C28" t="s">
        <v>150</v>
      </c>
      <c r="D28" t="s">
        <v>151</v>
      </c>
      <c r="F28" s="53" t="s">
        <v>261</v>
      </c>
      <c r="G28" s="41">
        <v>14658</v>
      </c>
      <c r="H28" t="s">
        <v>21</v>
      </c>
      <c r="I28" t="s">
        <v>102</v>
      </c>
      <c r="K28" s="53" t="s">
        <v>263</v>
      </c>
      <c r="L28" s="40">
        <v>18420</v>
      </c>
      <c r="M28" t="s">
        <v>208</v>
      </c>
      <c r="N28" t="s">
        <v>111</v>
      </c>
      <c r="P28" s="53" t="s">
        <v>267</v>
      </c>
      <c r="Q28" s="41">
        <v>17887</v>
      </c>
      <c r="R28" t="s">
        <v>91</v>
      </c>
      <c r="S28" t="s">
        <v>92</v>
      </c>
    </row>
    <row r="29" spans="1:24">
      <c r="A29" s="53"/>
      <c r="B29" s="41">
        <v>18433</v>
      </c>
      <c r="C29" t="s">
        <v>152</v>
      </c>
      <c r="D29" t="s">
        <v>153</v>
      </c>
      <c r="F29" s="53"/>
      <c r="G29" s="41">
        <v>17541</v>
      </c>
      <c r="H29" t="s">
        <v>14</v>
      </c>
      <c r="I29" t="s">
        <v>37</v>
      </c>
      <c r="K29" s="53"/>
      <c r="L29" s="40">
        <v>18426</v>
      </c>
      <c r="M29" t="s">
        <v>212</v>
      </c>
      <c r="N29" t="s">
        <v>40</v>
      </c>
      <c r="P29" s="53"/>
      <c r="Q29" s="41">
        <v>18408</v>
      </c>
      <c r="R29" t="s">
        <v>226</v>
      </c>
      <c r="S29" t="s">
        <v>227</v>
      </c>
    </row>
    <row r="30" spans="1:24">
      <c r="F30" s="53" t="s">
        <v>262</v>
      </c>
      <c r="G30" s="41">
        <v>18418</v>
      </c>
      <c r="H30" t="s">
        <v>173</v>
      </c>
      <c r="I30" t="s">
        <v>174</v>
      </c>
      <c r="P30" s="53"/>
      <c r="Q30" s="41">
        <v>17481</v>
      </c>
      <c r="R30" t="s">
        <v>229</v>
      </c>
      <c r="S30" t="s">
        <v>88</v>
      </c>
    </row>
    <row r="31" spans="1:24">
      <c r="A31" s="41">
        <f>COUNTA(A4:A29)</f>
        <v>13</v>
      </c>
      <c r="F31" s="53"/>
      <c r="G31" s="41">
        <v>18416</v>
      </c>
      <c r="H31" t="s">
        <v>180</v>
      </c>
      <c r="I31" t="s">
        <v>181</v>
      </c>
      <c r="K31" s="41">
        <f>COUNTA(K4:K29)</f>
        <v>13</v>
      </c>
      <c r="P31" s="53" t="s">
        <v>268</v>
      </c>
      <c r="Q31" s="41">
        <v>18448</v>
      </c>
      <c r="R31" t="s">
        <v>233</v>
      </c>
      <c r="S31" t="s">
        <v>111</v>
      </c>
    </row>
    <row r="32" spans="1:24">
      <c r="F32" s="53" t="s">
        <v>263</v>
      </c>
      <c r="G32" s="41">
        <v>11092</v>
      </c>
      <c r="H32" t="s">
        <v>39</v>
      </c>
      <c r="I32" t="s">
        <v>36</v>
      </c>
      <c r="P32" s="53"/>
      <c r="Q32" s="41">
        <v>17875</v>
      </c>
      <c r="R32" t="s">
        <v>95</v>
      </c>
      <c r="S32" t="s">
        <v>24</v>
      </c>
    </row>
    <row r="33" spans="6:19">
      <c r="F33" s="53"/>
      <c r="G33" s="41">
        <v>12089</v>
      </c>
      <c r="H33" t="s">
        <v>42</v>
      </c>
      <c r="I33" t="s">
        <v>43</v>
      </c>
      <c r="P33" s="53"/>
      <c r="Q33" s="41">
        <v>17617</v>
      </c>
      <c r="R33" t="s">
        <v>96</v>
      </c>
      <c r="S33" t="s">
        <v>61</v>
      </c>
    </row>
    <row r="34" spans="6:19">
      <c r="F34" s="53" t="s">
        <v>270</v>
      </c>
      <c r="G34" s="41">
        <v>17439</v>
      </c>
      <c r="H34" t="s">
        <v>97</v>
      </c>
      <c r="I34" t="s">
        <v>98</v>
      </c>
      <c r="P34" s="53" t="s">
        <v>260</v>
      </c>
      <c r="Q34">
        <v>18432</v>
      </c>
      <c r="R34" t="s">
        <v>214</v>
      </c>
      <c r="S34" t="s">
        <v>126</v>
      </c>
    </row>
    <row r="35" spans="6:19">
      <c r="F35" s="53"/>
      <c r="G35" s="41">
        <v>17441</v>
      </c>
      <c r="H35" t="s">
        <v>101</v>
      </c>
      <c r="I35" t="s">
        <v>102</v>
      </c>
      <c r="P35" s="53"/>
      <c r="Q35">
        <v>18431</v>
      </c>
      <c r="R35" t="s">
        <v>216</v>
      </c>
      <c r="S35" t="s">
        <v>217</v>
      </c>
    </row>
    <row r="36" spans="6:19">
      <c r="F36" s="41"/>
      <c r="G36" s="41"/>
      <c r="P36" s="53"/>
      <c r="Q36">
        <v>18146</v>
      </c>
      <c r="R36" t="s">
        <v>218</v>
      </c>
      <c r="S36" t="s">
        <v>88</v>
      </c>
    </row>
    <row r="37" spans="6:19">
      <c r="F37" s="41">
        <f>COUNTA(F4:F35)</f>
        <v>16</v>
      </c>
      <c r="G37" s="41"/>
      <c r="P37" s="53" t="s">
        <v>261</v>
      </c>
      <c r="Q37">
        <v>18430</v>
      </c>
      <c r="R37" t="s">
        <v>221</v>
      </c>
      <c r="S37" t="s">
        <v>114</v>
      </c>
    </row>
    <row r="38" spans="6:19">
      <c r="P38" s="53"/>
      <c r="Q38">
        <v>11555</v>
      </c>
      <c r="R38" t="s">
        <v>110</v>
      </c>
      <c r="S38" t="s">
        <v>111</v>
      </c>
    </row>
    <row r="39" spans="6:19">
      <c r="P39" s="53"/>
      <c r="Q39">
        <v>19067</v>
      </c>
      <c r="R39" t="s">
        <v>14</v>
      </c>
      <c r="S39" t="s">
        <v>15</v>
      </c>
    </row>
    <row r="40" spans="6:19">
      <c r="P40" s="53" t="s">
        <v>262</v>
      </c>
      <c r="Q40">
        <v>17529</v>
      </c>
      <c r="R40" t="s">
        <v>234</v>
      </c>
      <c r="S40" t="s">
        <v>235</v>
      </c>
    </row>
    <row r="41" spans="6:19">
      <c r="P41" s="53"/>
      <c r="Q41">
        <v>17810</v>
      </c>
      <c r="R41" t="s">
        <v>237</v>
      </c>
      <c r="S41" t="s">
        <v>78</v>
      </c>
    </row>
    <row r="42" spans="6:19">
      <c r="P42" s="53"/>
      <c r="Q42">
        <v>18154</v>
      </c>
      <c r="R42" t="s">
        <v>48</v>
      </c>
      <c r="S42" t="s">
        <v>49</v>
      </c>
    </row>
    <row r="43" spans="6:19">
      <c r="P43" s="53" t="s">
        <v>263</v>
      </c>
      <c r="Q43">
        <v>17823</v>
      </c>
      <c r="R43" t="s">
        <v>62</v>
      </c>
      <c r="S43" t="s">
        <v>63</v>
      </c>
    </row>
    <row r="44" spans="6:19">
      <c r="P44" s="53"/>
      <c r="Q44">
        <v>18429</v>
      </c>
      <c r="R44" t="s">
        <v>241</v>
      </c>
      <c r="S44" t="s">
        <v>88</v>
      </c>
    </row>
    <row r="45" spans="6:19">
      <c r="P45" s="53"/>
      <c r="Q45">
        <v>18428</v>
      </c>
      <c r="R45" t="s">
        <v>243</v>
      </c>
      <c r="S45" t="s">
        <v>244</v>
      </c>
    </row>
    <row r="46" spans="6:19">
      <c r="P46" s="53" t="s">
        <v>270</v>
      </c>
      <c r="Q46">
        <v>13408</v>
      </c>
      <c r="R46" t="s">
        <v>66</v>
      </c>
      <c r="S46" t="s">
        <v>67</v>
      </c>
    </row>
    <row r="47" spans="6:19">
      <c r="P47" s="53"/>
      <c r="Q47">
        <v>17616</v>
      </c>
      <c r="R47" t="s">
        <v>73</v>
      </c>
      <c r="S47" t="s">
        <v>74</v>
      </c>
    </row>
    <row r="48" spans="6:19">
      <c r="P48" s="53"/>
      <c r="Q48">
        <v>17440</v>
      </c>
      <c r="R48" t="s">
        <v>79</v>
      </c>
      <c r="S48" t="s">
        <v>80</v>
      </c>
    </row>
    <row r="49" spans="16:19">
      <c r="P49" s="53" t="s">
        <v>275</v>
      </c>
      <c r="Q49">
        <v>18413</v>
      </c>
      <c r="R49" t="s">
        <v>175</v>
      </c>
      <c r="S49" t="s">
        <v>176</v>
      </c>
    </row>
    <row r="50" spans="16:19">
      <c r="P50" s="53"/>
      <c r="Q50">
        <v>18412</v>
      </c>
      <c r="R50" t="s">
        <v>182</v>
      </c>
      <c r="S50" t="s">
        <v>18</v>
      </c>
    </row>
    <row r="51" spans="16:19">
      <c r="P51" s="53"/>
      <c r="Q51">
        <v>8398</v>
      </c>
      <c r="R51" t="s">
        <v>186</v>
      </c>
      <c r="S51" t="s">
        <v>187</v>
      </c>
    </row>
    <row r="53" spans="16:19">
      <c r="P53" s="41">
        <f>COUNTA(P4:P51)</f>
        <v>16</v>
      </c>
    </row>
  </sheetData>
  <mergeCells count="63">
    <mergeCell ref="A24:A25"/>
    <mergeCell ref="A26:A27"/>
    <mergeCell ref="A1:D1"/>
    <mergeCell ref="K4:K5"/>
    <mergeCell ref="K6:K7"/>
    <mergeCell ref="K8:K9"/>
    <mergeCell ref="K10:K11"/>
    <mergeCell ref="K1:N1"/>
    <mergeCell ref="A4:A5"/>
    <mergeCell ref="A6:A7"/>
    <mergeCell ref="A8:A9"/>
    <mergeCell ref="A10:A11"/>
    <mergeCell ref="F4:F5"/>
    <mergeCell ref="F6:F7"/>
    <mergeCell ref="F8:F9"/>
    <mergeCell ref="F10:F11"/>
    <mergeCell ref="A28:A29"/>
    <mergeCell ref="P4:P6"/>
    <mergeCell ref="P7:P9"/>
    <mergeCell ref="P10:P12"/>
    <mergeCell ref="P13:P15"/>
    <mergeCell ref="F18:F19"/>
    <mergeCell ref="F20:F21"/>
    <mergeCell ref="F22:F23"/>
    <mergeCell ref="F24:F25"/>
    <mergeCell ref="K18:K19"/>
    <mergeCell ref="K20:K21"/>
    <mergeCell ref="F26:F27"/>
    <mergeCell ref="F28:F29"/>
    <mergeCell ref="A18:A19"/>
    <mergeCell ref="A20:A21"/>
    <mergeCell ref="A22:A23"/>
    <mergeCell ref="P1:S1"/>
    <mergeCell ref="U1:X1"/>
    <mergeCell ref="A12:A13"/>
    <mergeCell ref="A14:A15"/>
    <mergeCell ref="A16:A17"/>
    <mergeCell ref="F12:F13"/>
    <mergeCell ref="F14:F15"/>
    <mergeCell ref="F16:F17"/>
    <mergeCell ref="K12:K13"/>
    <mergeCell ref="K14:K15"/>
    <mergeCell ref="K16:K17"/>
    <mergeCell ref="F1:I1"/>
    <mergeCell ref="F34:F35"/>
    <mergeCell ref="P16:P18"/>
    <mergeCell ref="P19:P21"/>
    <mergeCell ref="P22:P24"/>
    <mergeCell ref="P25:P27"/>
    <mergeCell ref="F30:F31"/>
    <mergeCell ref="F32:F33"/>
    <mergeCell ref="K22:K23"/>
    <mergeCell ref="K24:K25"/>
    <mergeCell ref="K26:K27"/>
    <mergeCell ref="K28:K29"/>
    <mergeCell ref="P43:P45"/>
    <mergeCell ref="P46:P48"/>
    <mergeCell ref="P49:P51"/>
    <mergeCell ref="P28:P30"/>
    <mergeCell ref="P31:P33"/>
    <mergeCell ref="P34:P36"/>
    <mergeCell ref="P37:P39"/>
    <mergeCell ref="P40:P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topLeftCell="F1" workbookViewId="0">
      <selection activeCell="V17" sqref="V17:X24"/>
    </sheetView>
  </sheetViews>
  <sheetFormatPr baseColWidth="10" defaultRowHeight="15"/>
  <sheetData>
    <row r="1" spans="1:24">
      <c r="A1" s="56"/>
      <c r="B1" s="53" t="s">
        <v>276</v>
      </c>
      <c r="C1" s="53"/>
      <c r="D1" s="53"/>
      <c r="E1" s="61"/>
      <c r="F1" s="56"/>
      <c r="G1" s="53" t="s">
        <v>277</v>
      </c>
      <c r="H1" s="53"/>
      <c r="I1" s="53"/>
      <c r="J1" s="61"/>
      <c r="K1" s="56"/>
      <c r="L1" s="53" t="s">
        <v>2</v>
      </c>
      <c r="M1" s="53"/>
      <c r="N1" s="53"/>
      <c r="O1" s="61"/>
      <c r="P1" s="56"/>
      <c r="Q1" s="53" t="s">
        <v>3</v>
      </c>
      <c r="R1" s="53"/>
      <c r="S1" s="53"/>
      <c r="T1" s="61"/>
      <c r="U1" s="56"/>
      <c r="V1" s="53" t="s">
        <v>278</v>
      </c>
      <c r="W1" s="53"/>
      <c r="X1" s="53"/>
    </row>
    <row r="2" spans="1:24">
      <c r="A2" s="56"/>
      <c r="B2" s="53"/>
      <c r="C2" s="53"/>
      <c r="D2" s="53"/>
      <c r="E2" s="61"/>
      <c r="F2" s="56"/>
      <c r="G2" s="53"/>
      <c r="H2" s="53"/>
      <c r="I2" s="53"/>
      <c r="J2" s="61"/>
      <c r="K2" s="56"/>
      <c r="L2" s="53"/>
      <c r="M2" s="53"/>
      <c r="N2" s="53"/>
      <c r="O2" s="61"/>
      <c r="P2" s="56"/>
      <c r="Q2" s="53"/>
      <c r="R2" s="53"/>
      <c r="S2" s="53"/>
      <c r="T2" s="61"/>
      <c r="U2" s="56"/>
      <c r="V2" s="53"/>
      <c r="W2" s="53"/>
      <c r="X2" s="53"/>
    </row>
    <row r="4" spans="1:24">
      <c r="A4" s="68">
        <v>1</v>
      </c>
      <c r="B4" s="55" t="s">
        <v>265</v>
      </c>
      <c r="C4" s="59" t="s">
        <v>150</v>
      </c>
      <c r="D4" s="59" t="s">
        <v>151</v>
      </c>
      <c r="E4" s="57"/>
      <c r="F4" s="68">
        <v>1</v>
      </c>
      <c r="G4" s="55" t="s">
        <v>262</v>
      </c>
      <c r="H4" s="59" t="s">
        <v>173</v>
      </c>
      <c r="I4" s="59" t="s">
        <v>174</v>
      </c>
      <c r="J4" s="57"/>
      <c r="K4" s="68">
        <v>1</v>
      </c>
      <c r="L4" s="55" t="s">
        <v>279</v>
      </c>
      <c r="M4" s="59" t="s">
        <v>207</v>
      </c>
      <c r="N4" s="59" t="s">
        <v>18</v>
      </c>
      <c r="O4" s="57"/>
      <c r="P4" s="68">
        <v>1</v>
      </c>
      <c r="Q4" s="55" t="s">
        <v>262</v>
      </c>
      <c r="R4" s="59" t="s">
        <v>195</v>
      </c>
      <c r="S4" s="59" t="s">
        <v>235</v>
      </c>
      <c r="T4" s="57"/>
      <c r="U4" s="56"/>
      <c r="V4" s="53" t="s">
        <v>280</v>
      </c>
      <c r="W4" s="53"/>
      <c r="X4" s="53"/>
    </row>
    <row r="5" spans="1:24">
      <c r="A5" s="68"/>
      <c r="B5" s="66"/>
      <c r="C5" s="59" t="s">
        <v>152</v>
      </c>
      <c r="D5" s="59" t="s">
        <v>153</v>
      </c>
      <c r="E5" s="57"/>
      <c r="F5" s="68"/>
      <c r="G5" s="66"/>
      <c r="H5" s="59" t="s">
        <v>180</v>
      </c>
      <c r="I5" s="59" t="s">
        <v>181</v>
      </c>
      <c r="J5" s="57"/>
      <c r="K5" s="68"/>
      <c r="L5" s="66"/>
      <c r="M5" s="59" t="s">
        <v>210</v>
      </c>
      <c r="N5" s="59" t="s">
        <v>211</v>
      </c>
      <c r="O5" s="57"/>
      <c r="P5" s="68"/>
      <c r="Q5" s="65"/>
      <c r="R5" s="59" t="s">
        <v>237</v>
      </c>
      <c r="S5" s="59" t="s">
        <v>78</v>
      </c>
      <c r="T5" s="57"/>
      <c r="U5" s="56"/>
      <c r="V5" s="61"/>
      <c r="W5" s="61"/>
      <c r="X5" s="61"/>
    </row>
    <row r="6" spans="1:24">
      <c r="A6" s="68">
        <v>2</v>
      </c>
      <c r="B6" s="55" t="s">
        <v>281</v>
      </c>
      <c r="C6" s="59" t="s">
        <v>128</v>
      </c>
      <c r="D6" s="59" t="s">
        <v>129</v>
      </c>
      <c r="E6" s="57"/>
      <c r="F6" s="68">
        <v>2</v>
      </c>
      <c r="G6" s="55" t="s">
        <v>266</v>
      </c>
      <c r="H6" s="59" t="s">
        <v>44</v>
      </c>
      <c r="I6" s="59" t="s">
        <v>29</v>
      </c>
      <c r="J6" s="57"/>
      <c r="K6" s="68">
        <v>2</v>
      </c>
      <c r="L6" s="55" t="s">
        <v>254</v>
      </c>
      <c r="M6" s="59" t="s">
        <v>200</v>
      </c>
      <c r="N6" s="59" t="s">
        <v>201</v>
      </c>
      <c r="O6" s="57"/>
      <c r="P6" s="68"/>
      <c r="Q6" s="66"/>
      <c r="R6" s="59" t="s">
        <v>48</v>
      </c>
      <c r="S6" s="59" t="s">
        <v>49</v>
      </c>
      <c r="T6" s="57"/>
      <c r="U6" s="62">
        <v>1</v>
      </c>
      <c r="V6" s="60" t="s">
        <v>254</v>
      </c>
      <c r="W6" s="59" t="s">
        <v>16</v>
      </c>
      <c r="X6" s="59" t="s">
        <v>17</v>
      </c>
    </row>
    <row r="7" spans="1:24">
      <c r="A7" s="68"/>
      <c r="B7" s="66"/>
      <c r="C7" s="59" t="s">
        <v>132</v>
      </c>
      <c r="D7" s="59" t="s">
        <v>133</v>
      </c>
      <c r="E7" s="57"/>
      <c r="F7" s="68"/>
      <c r="G7" s="66"/>
      <c r="H7" s="59" t="s">
        <v>44</v>
      </c>
      <c r="I7" s="59" t="s">
        <v>45</v>
      </c>
      <c r="J7" s="57"/>
      <c r="K7" s="68"/>
      <c r="L7" s="66"/>
      <c r="M7" s="59" t="s">
        <v>103</v>
      </c>
      <c r="N7" s="59" t="s">
        <v>18</v>
      </c>
      <c r="O7" s="57"/>
      <c r="P7" s="68">
        <v>2</v>
      </c>
      <c r="Q7" s="55" t="s">
        <v>261</v>
      </c>
      <c r="R7" s="59" t="s">
        <v>221</v>
      </c>
      <c r="S7" s="59" t="s">
        <v>114</v>
      </c>
      <c r="T7" s="57"/>
      <c r="U7" s="62">
        <v>2</v>
      </c>
      <c r="V7" s="60" t="s">
        <v>261</v>
      </c>
      <c r="W7" s="59" t="s">
        <v>106</v>
      </c>
      <c r="X7" s="59" t="s">
        <v>83</v>
      </c>
    </row>
    <row r="8" spans="1:24">
      <c r="A8" s="68">
        <v>3</v>
      </c>
      <c r="B8" s="55" t="s">
        <v>253</v>
      </c>
      <c r="C8" s="59" t="s">
        <v>282</v>
      </c>
      <c r="D8" s="59" t="s">
        <v>23</v>
      </c>
      <c r="E8" s="57"/>
      <c r="F8" s="68">
        <v>3</v>
      </c>
      <c r="G8" s="55" t="s">
        <v>263</v>
      </c>
      <c r="H8" s="59" t="s">
        <v>39</v>
      </c>
      <c r="I8" s="59" t="s">
        <v>36</v>
      </c>
      <c r="J8" s="57"/>
      <c r="K8" s="68">
        <v>3</v>
      </c>
      <c r="L8" s="55" t="s">
        <v>256</v>
      </c>
      <c r="M8" s="59" t="s">
        <v>115</v>
      </c>
      <c r="N8" s="59" t="s">
        <v>114</v>
      </c>
      <c r="O8" s="57"/>
      <c r="P8" s="68"/>
      <c r="Q8" s="65"/>
      <c r="R8" s="59" t="s">
        <v>110</v>
      </c>
      <c r="S8" s="59" t="s">
        <v>111</v>
      </c>
      <c r="T8" s="57"/>
      <c r="U8" s="62">
        <v>3</v>
      </c>
      <c r="V8" s="60" t="s">
        <v>274</v>
      </c>
      <c r="W8" s="59" t="s">
        <v>52</v>
      </c>
      <c r="X8" s="59" t="s">
        <v>120</v>
      </c>
    </row>
    <row r="9" spans="1:24">
      <c r="A9" s="68"/>
      <c r="B9" s="66"/>
      <c r="C9" s="59" t="s">
        <v>26</v>
      </c>
      <c r="D9" s="59" t="s">
        <v>27</v>
      </c>
      <c r="E9" s="57"/>
      <c r="F9" s="68"/>
      <c r="G9" s="66"/>
      <c r="H9" s="59" t="s">
        <v>42</v>
      </c>
      <c r="I9" s="59" t="s">
        <v>43</v>
      </c>
      <c r="J9" s="57"/>
      <c r="K9" s="68"/>
      <c r="L9" s="66"/>
      <c r="M9" s="59" t="s">
        <v>209</v>
      </c>
      <c r="N9" s="59" t="s">
        <v>118</v>
      </c>
      <c r="O9" s="57"/>
      <c r="P9" s="68"/>
      <c r="Q9" s="66"/>
      <c r="R9" s="59" t="s">
        <v>14</v>
      </c>
      <c r="S9" s="59" t="s">
        <v>15</v>
      </c>
      <c r="T9" s="57"/>
      <c r="U9" s="62">
        <v>4</v>
      </c>
      <c r="V9" s="60" t="s">
        <v>263</v>
      </c>
      <c r="W9" s="59" t="s">
        <v>252</v>
      </c>
      <c r="X9" s="59" t="s">
        <v>88</v>
      </c>
    </row>
    <row r="10" spans="1:24">
      <c r="A10" s="68">
        <v>4</v>
      </c>
      <c r="B10" s="55" t="s">
        <v>256</v>
      </c>
      <c r="C10" s="59" t="s">
        <v>143</v>
      </c>
      <c r="D10" s="59" t="s">
        <v>283</v>
      </c>
      <c r="E10" s="57"/>
      <c r="F10" s="68">
        <v>4</v>
      </c>
      <c r="G10" s="55" t="s">
        <v>258</v>
      </c>
      <c r="H10" s="59" t="s">
        <v>164</v>
      </c>
      <c r="I10" s="59" t="s">
        <v>56</v>
      </c>
      <c r="J10" s="57"/>
      <c r="K10" s="68">
        <v>4</v>
      </c>
      <c r="L10" s="55" t="s">
        <v>284</v>
      </c>
      <c r="M10" s="59" t="s">
        <v>28</v>
      </c>
      <c r="N10" s="59" t="s">
        <v>285</v>
      </c>
      <c r="O10" s="57"/>
      <c r="P10" s="68">
        <v>3</v>
      </c>
      <c r="Q10" s="55" t="s">
        <v>256</v>
      </c>
      <c r="R10" s="59" t="s">
        <v>240</v>
      </c>
      <c r="S10" s="59" t="s">
        <v>77</v>
      </c>
      <c r="T10" s="57"/>
      <c r="U10" s="62">
        <v>5</v>
      </c>
      <c r="V10" s="60" t="s">
        <v>260</v>
      </c>
      <c r="W10" s="59" t="s">
        <v>12</v>
      </c>
      <c r="X10" s="59" t="s">
        <v>13</v>
      </c>
    </row>
    <row r="11" spans="1:24">
      <c r="A11" s="68"/>
      <c r="B11" s="66"/>
      <c r="C11" s="59" t="s">
        <v>137</v>
      </c>
      <c r="D11" s="59" t="s">
        <v>144</v>
      </c>
      <c r="E11" s="57"/>
      <c r="F11" s="68"/>
      <c r="G11" s="66"/>
      <c r="H11" s="59" t="s">
        <v>64</v>
      </c>
      <c r="I11" s="59" t="s">
        <v>36</v>
      </c>
      <c r="J11" s="57"/>
      <c r="K11" s="68"/>
      <c r="L11" s="66"/>
      <c r="M11" s="59" t="s">
        <v>197</v>
      </c>
      <c r="N11" s="59" t="s">
        <v>61</v>
      </c>
      <c r="O11" s="57"/>
      <c r="P11" s="68"/>
      <c r="Q11" s="65"/>
      <c r="R11" s="59" t="s">
        <v>87</v>
      </c>
      <c r="S11" s="59" t="s">
        <v>81</v>
      </c>
      <c r="T11" s="57"/>
      <c r="U11" s="62">
        <v>6</v>
      </c>
      <c r="V11" s="60" t="s">
        <v>262</v>
      </c>
      <c r="W11" s="59" t="s">
        <v>19</v>
      </c>
      <c r="X11" s="59" t="s">
        <v>20</v>
      </c>
    </row>
    <row r="12" spans="1:24">
      <c r="A12" s="68">
        <v>5</v>
      </c>
      <c r="B12" s="55" t="s">
        <v>254</v>
      </c>
      <c r="C12" s="59" t="s">
        <v>31</v>
      </c>
      <c r="D12" s="59" t="s">
        <v>32</v>
      </c>
      <c r="E12" s="56"/>
      <c r="F12" s="68">
        <v>5</v>
      </c>
      <c r="G12" s="55" t="s">
        <v>253</v>
      </c>
      <c r="H12" s="59" t="s">
        <v>154</v>
      </c>
      <c r="I12" s="59" t="s">
        <v>286</v>
      </c>
      <c r="J12" s="57"/>
      <c r="K12" s="68">
        <v>5</v>
      </c>
      <c r="L12" s="55" t="s">
        <v>287</v>
      </c>
      <c r="M12" s="59" t="s">
        <v>205</v>
      </c>
      <c r="N12" s="59" t="s">
        <v>18</v>
      </c>
      <c r="O12" s="56"/>
      <c r="P12" s="68"/>
      <c r="Q12" s="66"/>
      <c r="R12" s="59" t="s">
        <v>87</v>
      </c>
      <c r="S12" s="59" t="s">
        <v>288</v>
      </c>
      <c r="T12" s="57"/>
      <c r="U12" s="62">
        <v>7</v>
      </c>
      <c r="V12" s="60" t="s">
        <v>253</v>
      </c>
      <c r="W12" s="59" t="s">
        <v>85</v>
      </c>
      <c r="X12" s="59" t="s">
        <v>77</v>
      </c>
    </row>
    <row r="13" spans="1:24">
      <c r="A13" s="68"/>
      <c r="B13" s="66"/>
      <c r="C13" s="59" t="s">
        <v>137</v>
      </c>
      <c r="D13" s="59" t="s">
        <v>138</v>
      </c>
      <c r="E13" s="57"/>
      <c r="F13" s="68"/>
      <c r="G13" s="66"/>
      <c r="H13" s="59" t="s">
        <v>84</v>
      </c>
      <c r="I13" s="59" t="s">
        <v>54</v>
      </c>
      <c r="J13" s="57"/>
      <c r="K13" s="68"/>
      <c r="L13" s="66"/>
      <c r="M13" s="59" t="s">
        <v>34</v>
      </c>
      <c r="N13" s="59" t="s">
        <v>35</v>
      </c>
      <c r="O13" s="57"/>
      <c r="P13" s="68">
        <v>4</v>
      </c>
      <c r="Q13" s="55" t="s">
        <v>257</v>
      </c>
      <c r="R13" s="59" t="s">
        <v>119</v>
      </c>
      <c r="S13" s="59" t="s">
        <v>111</v>
      </c>
      <c r="T13" s="57"/>
      <c r="U13" s="62">
        <v>8</v>
      </c>
      <c r="V13" s="60" t="s">
        <v>266</v>
      </c>
      <c r="W13" s="59" t="s">
        <v>249</v>
      </c>
      <c r="X13" s="59" t="s">
        <v>30</v>
      </c>
    </row>
    <row r="14" spans="1:24">
      <c r="A14" s="68">
        <v>6</v>
      </c>
      <c r="B14" s="55" t="s">
        <v>255</v>
      </c>
      <c r="C14" s="59" t="s">
        <v>139</v>
      </c>
      <c r="D14" s="59" t="s">
        <v>38</v>
      </c>
      <c r="E14" s="57"/>
      <c r="F14" s="68">
        <v>6</v>
      </c>
      <c r="G14" s="55" t="s">
        <v>260</v>
      </c>
      <c r="H14" s="59" t="s">
        <v>157</v>
      </c>
      <c r="I14" s="59" t="s">
        <v>50</v>
      </c>
      <c r="J14" s="57"/>
      <c r="K14" s="68">
        <v>6</v>
      </c>
      <c r="L14" s="55" t="s">
        <v>262</v>
      </c>
      <c r="M14" s="59" t="s">
        <v>57</v>
      </c>
      <c r="N14" s="59" t="s">
        <v>18</v>
      </c>
      <c r="O14" s="57"/>
      <c r="P14" s="68"/>
      <c r="Q14" s="65"/>
      <c r="R14" s="59" t="s">
        <v>59</v>
      </c>
      <c r="S14" s="59" t="s">
        <v>60</v>
      </c>
      <c r="T14" s="57"/>
      <c r="U14" s="62"/>
      <c r="V14" s="56"/>
      <c r="W14" s="56"/>
      <c r="X14" s="56"/>
    </row>
    <row r="15" spans="1:24">
      <c r="A15" s="68"/>
      <c r="B15" s="66"/>
      <c r="C15" s="59" t="s">
        <v>289</v>
      </c>
      <c r="D15" s="59" t="s">
        <v>41</v>
      </c>
      <c r="E15" s="57"/>
      <c r="F15" s="68"/>
      <c r="G15" s="66"/>
      <c r="H15" s="59" t="s">
        <v>162</v>
      </c>
      <c r="I15" s="59" t="s">
        <v>109</v>
      </c>
      <c r="J15" s="57"/>
      <c r="K15" s="68"/>
      <c r="L15" s="66"/>
      <c r="M15" s="59" t="s">
        <v>206</v>
      </c>
      <c r="N15" s="59" t="s">
        <v>61</v>
      </c>
      <c r="O15" s="57"/>
      <c r="P15" s="68"/>
      <c r="Q15" s="66"/>
      <c r="R15" s="59" t="s">
        <v>64</v>
      </c>
      <c r="S15" s="59" t="s">
        <v>123</v>
      </c>
      <c r="T15" s="57"/>
      <c r="U15" s="62"/>
      <c r="V15" s="53" t="s">
        <v>290</v>
      </c>
      <c r="W15" s="53"/>
      <c r="X15" s="53"/>
    </row>
    <row r="16" spans="1:24">
      <c r="A16" s="68">
        <v>7</v>
      </c>
      <c r="B16" s="55" t="s">
        <v>262</v>
      </c>
      <c r="C16" s="59" t="s">
        <v>12</v>
      </c>
      <c r="D16" s="59" t="s">
        <v>140</v>
      </c>
      <c r="E16" s="57"/>
      <c r="F16" s="68">
        <v>7</v>
      </c>
      <c r="G16" s="55" t="s">
        <v>291</v>
      </c>
      <c r="H16" s="59" t="s">
        <v>124</v>
      </c>
      <c r="I16" s="59" t="s">
        <v>125</v>
      </c>
      <c r="J16" s="57"/>
      <c r="K16" s="68">
        <v>7</v>
      </c>
      <c r="L16" s="55" t="s">
        <v>253</v>
      </c>
      <c r="M16" s="59" t="s">
        <v>99</v>
      </c>
      <c r="N16" s="59" t="s">
        <v>54</v>
      </c>
      <c r="O16" s="57"/>
      <c r="P16" s="68">
        <v>5</v>
      </c>
      <c r="Q16" s="55" t="s">
        <v>258</v>
      </c>
      <c r="R16" s="59" t="s">
        <v>46</v>
      </c>
      <c r="S16" s="59" t="s">
        <v>47</v>
      </c>
      <c r="T16" s="56"/>
      <c r="U16" s="62"/>
      <c r="V16" s="56"/>
      <c r="W16" s="56"/>
      <c r="X16" s="56"/>
    </row>
    <row r="17" spans="1:24">
      <c r="A17" s="68"/>
      <c r="B17" s="66"/>
      <c r="C17" s="59" t="s">
        <v>142</v>
      </c>
      <c r="D17" s="59" t="s">
        <v>107</v>
      </c>
      <c r="E17" s="57"/>
      <c r="F17" s="68"/>
      <c r="G17" s="66"/>
      <c r="H17" s="59" t="s">
        <v>168</v>
      </c>
      <c r="I17" s="59" t="s">
        <v>111</v>
      </c>
      <c r="J17" s="57"/>
      <c r="K17" s="68"/>
      <c r="L17" s="66"/>
      <c r="M17" s="59" t="s">
        <v>194</v>
      </c>
      <c r="N17" s="59" t="s">
        <v>114</v>
      </c>
      <c r="O17" s="57"/>
      <c r="P17" s="68"/>
      <c r="Q17" s="65"/>
      <c r="R17" s="59" t="s">
        <v>224</v>
      </c>
      <c r="S17" s="59" t="s">
        <v>225</v>
      </c>
      <c r="T17" s="57"/>
      <c r="U17" s="62">
        <v>1</v>
      </c>
      <c r="V17" s="60" t="s">
        <v>258</v>
      </c>
      <c r="W17" s="59" t="s">
        <v>292</v>
      </c>
      <c r="X17" s="59" t="s">
        <v>77</v>
      </c>
    </row>
    <row r="18" spans="1:24">
      <c r="A18" s="68">
        <v>8</v>
      </c>
      <c r="B18" s="55" t="s">
        <v>293</v>
      </c>
      <c r="C18" s="64" t="s">
        <v>294</v>
      </c>
      <c r="D18" s="64" t="s">
        <v>295</v>
      </c>
      <c r="E18" s="57"/>
      <c r="F18" s="68">
        <v>8</v>
      </c>
      <c r="G18" s="55" t="s">
        <v>256</v>
      </c>
      <c r="H18" s="59" t="s">
        <v>183</v>
      </c>
      <c r="I18" s="59" t="s">
        <v>29</v>
      </c>
      <c r="J18" s="57"/>
      <c r="K18" s="68">
        <v>8</v>
      </c>
      <c r="L18" s="55" t="s">
        <v>261</v>
      </c>
      <c r="M18" s="59" t="s">
        <v>71</v>
      </c>
      <c r="N18" s="59" t="s">
        <v>72</v>
      </c>
      <c r="O18" s="57"/>
      <c r="P18" s="68"/>
      <c r="Q18" s="66"/>
      <c r="R18" s="59" t="s">
        <v>52</v>
      </c>
      <c r="S18" s="59" t="s">
        <v>53</v>
      </c>
      <c r="T18" s="57"/>
      <c r="U18" s="62">
        <v>2</v>
      </c>
      <c r="V18" s="60" t="s">
        <v>284</v>
      </c>
      <c r="W18" s="59" t="s">
        <v>156</v>
      </c>
      <c r="X18" s="59" t="s">
        <v>29</v>
      </c>
    </row>
    <row r="19" spans="1:24">
      <c r="A19" s="68"/>
      <c r="B19" s="66"/>
      <c r="C19" s="64" t="s">
        <v>46</v>
      </c>
      <c r="D19" s="64" t="s">
        <v>296</v>
      </c>
      <c r="E19" s="57"/>
      <c r="F19" s="68"/>
      <c r="G19" s="66"/>
      <c r="H19" s="59" t="s">
        <v>188</v>
      </c>
      <c r="I19" s="59" t="s">
        <v>18</v>
      </c>
      <c r="J19" s="57"/>
      <c r="K19" s="68"/>
      <c r="L19" s="66"/>
      <c r="M19" s="59" t="s">
        <v>58</v>
      </c>
      <c r="N19" s="59" t="s">
        <v>25</v>
      </c>
      <c r="O19" s="57"/>
      <c r="P19" s="68">
        <v>6</v>
      </c>
      <c r="Q19" s="55" t="s">
        <v>255</v>
      </c>
      <c r="R19" s="59" t="s">
        <v>230</v>
      </c>
      <c r="S19" s="59" t="s">
        <v>231</v>
      </c>
      <c r="T19" s="57"/>
      <c r="U19" s="62">
        <v>3</v>
      </c>
      <c r="V19" s="60" t="s">
        <v>279</v>
      </c>
      <c r="W19" s="59" t="s">
        <v>89</v>
      </c>
      <c r="X19" s="59" t="s">
        <v>90</v>
      </c>
    </row>
    <row r="20" spans="1:24">
      <c r="A20" s="56"/>
      <c r="B20" s="56"/>
      <c r="C20" s="56"/>
      <c r="D20" s="56"/>
      <c r="E20" s="57"/>
      <c r="F20" s="56"/>
      <c r="G20" s="56"/>
      <c r="H20" s="56"/>
      <c r="I20" s="56"/>
      <c r="J20" s="56"/>
      <c r="K20" s="56"/>
      <c r="L20" s="56"/>
      <c r="M20" s="56"/>
      <c r="N20" s="56"/>
      <c r="O20" s="57"/>
      <c r="P20" s="68"/>
      <c r="Q20" s="65"/>
      <c r="R20" s="59" t="s">
        <v>236</v>
      </c>
      <c r="S20" s="59" t="s">
        <v>81</v>
      </c>
      <c r="T20" s="57"/>
      <c r="U20" s="62">
        <v>4</v>
      </c>
      <c r="V20" s="60" t="s">
        <v>287</v>
      </c>
      <c r="W20" s="59" t="s">
        <v>250</v>
      </c>
      <c r="X20" s="59" t="s">
        <v>93</v>
      </c>
    </row>
    <row r="21" spans="1:24">
      <c r="A21" s="56"/>
      <c r="B21" s="54" t="s">
        <v>297</v>
      </c>
      <c r="C21" s="54"/>
      <c r="D21" s="54"/>
      <c r="E21" s="57"/>
      <c r="F21" s="56"/>
      <c r="G21" s="54" t="s">
        <v>290</v>
      </c>
      <c r="H21" s="54"/>
      <c r="I21" s="54"/>
      <c r="J21" s="62"/>
      <c r="K21" s="56"/>
      <c r="L21" s="54" t="s">
        <v>298</v>
      </c>
      <c r="M21" s="54"/>
      <c r="N21" s="54"/>
      <c r="O21" s="56"/>
      <c r="P21" s="68"/>
      <c r="Q21" s="66"/>
      <c r="R21" s="59" t="s">
        <v>238</v>
      </c>
      <c r="S21" s="59" t="s">
        <v>37</v>
      </c>
      <c r="T21" s="57"/>
      <c r="U21" s="62">
        <v>5</v>
      </c>
      <c r="V21" s="60" t="s">
        <v>256</v>
      </c>
      <c r="W21" s="59" t="s">
        <v>251</v>
      </c>
      <c r="X21" s="59" t="s">
        <v>109</v>
      </c>
    </row>
    <row r="22" spans="1:24">
      <c r="A22" s="56"/>
      <c r="B22" s="56"/>
      <c r="C22" s="57"/>
      <c r="D22" s="57"/>
      <c r="E22" s="57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68">
        <v>7</v>
      </c>
      <c r="Q22" s="55" t="s">
        <v>299</v>
      </c>
      <c r="R22" s="59" t="s">
        <v>213</v>
      </c>
      <c r="S22" s="59" t="s">
        <v>54</v>
      </c>
      <c r="T22" s="57"/>
      <c r="U22" s="62">
        <v>6</v>
      </c>
      <c r="V22" s="60" t="s">
        <v>255</v>
      </c>
      <c r="W22" s="59" t="s">
        <v>248</v>
      </c>
      <c r="X22" s="59" t="s">
        <v>102</v>
      </c>
    </row>
    <row r="23" spans="1:24">
      <c r="A23" s="68">
        <v>1</v>
      </c>
      <c r="B23" s="55" t="s">
        <v>261</v>
      </c>
      <c r="C23" s="59" t="s">
        <v>94</v>
      </c>
      <c r="D23" s="59" t="s">
        <v>136</v>
      </c>
      <c r="E23" s="57"/>
      <c r="F23" s="68">
        <v>9</v>
      </c>
      <c r="G23" s="55" t="s">
        <v>261</v>
      </c>
      <c r="H23" s="59" t="s">
        <v>21</v>
      </c>
      <c r="I23" s="59" t="s">
        <v>102</v>
      </c>
      <c r="J23" s="57"/>
      <c r="K23" s="68">
        <v>1</v>
      </c>
      <c r="L23" s="55" t="s">
        <v>255</v>
      </c>
      <c r="M23" s="59" t="s">
        <v>204</v>
      </c>
      <c r="N23" s="59" t="s">
        <v>102</v>
      </c>
      <c r="O23" s="57"/>
      <c r="P23" s="68"/>
      <c r="Q23" s="65"/>
      <c r="R23" s="59" t="s">
        <v>300</v>
      </c>
      <c r="S23" s="59" t="s">
        <v>33</v>
      </c>
      <c r="T23" s="57"/>
      <c r="U23" s="62">
        <v>7</v>
      </c>
      <c r="V23" s="60" t="s">
        <v>257</v>
      </c>
      <c r="W23" s="59" t="s">
        <v>245</v>
      </c>
      <c r="X23" s="59" t="s">
        <v>246</v>
      </c>
    </row>
    <row r="24" spans="1:24">
      <c r="A24" s="68"/>
      <c r="B24" s="66"/>
      <c r="C24" s="59" t="s">
        <v>21</v>
      </c>
      <c r="D24" s="59" t="s">
        <v>100</v>
      </c>
      <c r="E24" s="57"/>
      <c r="F24" s="68"/>
      <c r="G24" s="66"/>
      <c r="H24" s="59" t="s">
        <v>14</v>
      </c>
      <c r="I24" s="59" t="s">
        <v>37</v>
      </c>
      <c r="J24" s="57"/>
      <c r="K24" s="68"/>
      <c r="L24" s="66"/>
      <c r="M24" s="59" t="s">
        <v>204</v>
      </c>
      <c r="N24" s="59" t="s">
        <v>51</v>
      </c>
      <c r="O24" s="56"/>
      <c r="P24" s="68"/>
      <c r="Q24" s="66"/>
      <c r="R24" s="59" t="s">
        <v>76</v>
      </c>
      <c r="S24" s="59" t="s">
        <v>77</v>
      </c>
      <c r="T24" s="57"/>
      <c r="U24" s="62">
        <v>8</v>
      </c>
      <c r="V24" s="60" t="s">
        <v>291</v>
      </c>
      <c r="W24" s="59" t="s">
        <v>75</v>
      </c>
      <c r="X24" s="59" t="s">
        <v>30</v>
      </c>
    </row>
    <row r="25" spans="1:24">
      <c r="A25" s="68">
        <v>2</v>
      </c>
      <c r="B25" s="55" t="s">
        <v>263</v>
      </c>
      <c r="C25" s="59" t="s">
        <v>58</v>
      </c>
      <c r="D25" s="59" t="s">
        <v>105</v>
      </c>
      <c r="E25" s="56"/>
      <c r="F25" s="68">
        <v>10</v>
      </c>
      <c r="G25" s="55" t="s">
        <v>284</v>
      </c>
      <c r="H25" s="59" t="s">
        <v>156</v>
      </c>
      <c r="I25" s="59" t="s">
        <v>15</v>
      </c>
      <c r="J25" s="57"/>
      <c r="K25" s="68">
        <v>2</v>
      </c>
      <c r="L25" s="55" t="s">
        <v>260</v>
      </c>
      <c r="M25" s="59" t="s">
        <v>301</v>
      </c>
      <c r="N25" s="59" t="s">
        <v>111</v>
      </c>
      <c r="O25" s="57"/>
      <c r="P25" s="68">
        <v>8</v>
      </c>
      <c r="Q25" s="55" t="s">
        <v>266</v>
      </c>
      <c r="R25" s="59" t="s">
        <v>46</v>
      </c>
      <c r="S25" s="59" t="s">
        <v>232</v>
      </c>
      <c r="T25" s="57"/>
      <c r="U25" s="56"/>
      <c r="V25" s="56"/>
      <c r="W25" s="56"/>
      <c r="X25" s="56"/>
    </row>
    <row r="26" spans="1:24">
      <c r="A26" s="68"/>
      <c r="B26" s="66"/>
      <c r="C26" s="59" t="s">
        <v>117</v>
      </c>
      <c r="D26" s="59" t="s">
        <v>145</v>
      </c>
      <c r="E26" s="57"/>
      <c r="F26" s="68"/>
      <c r="G26" s="66"/>
      <c r="H26" s="59" t="s">
        <v>160</v>
      </c>
      <c r="I26" s="59" t="s">
        <v>161</v>
      </c>
      <c r="J26" s="57"/>
      <c r="K26" s="68"/>
      <c r="L26" s="66"/>
      <c r="M26" s="59" t="s">
        <v>302</v>
      </c>
      <c r="N26" s="59" t="s">
        <v>199</v>
      </c>
      <c r="O26" s="57"/>
      <c r="P26" s="68"/>
      <c r="Q26" s="65"/>
      <c r="R26" s="59" t="s">
        <v>121</v>
      </c>
      <c r="S26" s="59" t="s">
        <v>122</v>
      </c>
      <c r="T26" s="57"/>
      <c r="U26" s="56"/>
      <c r="V26" s="56"/>
      <c r="W26" s="56"/>
      <c r="X26" s="56"/>
    </row>
    <row r="27" spans="1:24">
      <c r="A27" s="68">
        <v>3</v>
      </c>
      <c r="B27" s="55" t="s">
        <v>260</v>
      </c>
      <c r="C27" s="59" t="s">
        <v>130</v>
      </c>
      <c r="D27" s="59" t="s">
        <v>131</v>
      </c>
      <c r="E27" s="57"/>
      <c r="F27" s="68">
        <v>11</v>
      </c>
      <c r="G27" s="55" t="s">
        <v>287</v>
      </c>
      <c r="H27" s="59" t="s">
        <v>171</v>
      </c>
      <c r="I27" s="59" t="s">
        <v>303</v>
      </c>
      <c r="J27" s="57"/>
      <c r="K27" s="68">
        <v>3</v>
      </c>
      <c r="L27" s="55" t="s">
        <v>257</v>
      </c>
      <c r="M27" s="59" t="s">
        <v>46</v>
      </c>
      <c r="N27" s="59" t="s">
        <v>192</v>
      </c>
      <c r="O27" s="57"/>
      <c r="P27" s="68"/>
      <c r="Q27" s="66"/>
      <c r="R27" s="59" t="s">
        <v>239</v>
      </c>
      <c r="S27" s="59" t="s">
        <v>211</v>
      </c>
      <c r="T27" s="57"/>
      <c r="U27" s="56"/>
      <c r="V27" s="56"/>
      <c r="W27" s="56"/>
      <c r="X27" s="56"/>
    </row>
    <row r="28" spans="1:24">
      <c r="A28" s="68"/>
      <c r="B28" s="66"/>
      <c r="C28" s="59" t="s">
        <v>304</v>
      </c>
      <c r="D28" s="59" t="s">
        <v>305</v>
      </c>
      <c r="E28" s="57"/>
      <c r="F28" s="68"/>
      <c r="G28" s="66"/>
      <c r="H28" s="59" t="s">
        <v>179</v>
      </c>
      <c r="I28" s="59" t="s">
        <v>178</v>
      </c>
      <c r="J28" s="57"/>
      <c r="K28" s="68"/>
      <c r="L28" s="66"/>
      <c r="M28" s="59" t="s">
        <v>195</v>
      </c>
      <c r="N28" s="59" t="s">
        <v>196</v>
      </c>
      <c r="O28" s="57"/>
      <c r="P28" s="63"/>
      <c r="Q28" s="58"/>
      <c r="R28" s="57"/>
      <c r="S28" s="57"/>
      <c r="T28" s="57"/>
      <c r="U28" s="56"/>
      <c r="V28" s="56"/>
      <c r="W28" s="56"/>
      <c r="X28" s="56"/>
    </row>
    <row r="29" spans="1:24">
      <c r="A29" s="68">
        <v>4</v>
      </c>
      <c r="B29" s="55" t="s">
        <v>264</v>
      </c>
      <c r="C29" s="59" t="s">
        <v>306</v>
      </c>
      <c r="D29" s="59" t="s">
        <v>145</v>
      </c>
      <c r="E29" s="57"/>
      <c r="F29" s="68">
        <v>12</v>
      </c>
      <c r="G29" s="55" t="s">
        <v>257</v>
      </c>
      <c r="H29" s="59" t="s">
        <v>70</v>
      </c>
      <c r="I29" s="59" t="s">
        <v>104</v>
      </c>
      <c r="J29" s="57"/>
      <c r="K29" s="68">
        <v>4</v>
      </c>
      <c r="L29" s="55" t="s">
        <v>263</v>
      </c>
      <c r="M29" s="59" t="s">
        <v>208</v>
      </c>
      <c r="N29" s="59" t="s">
        <v>111</v>
      </c>
      <c r="O29" s="57"/>
      <c r="P29" s="63"/>
      <c r="Q29" s="67" t="s">
        <v>290</v>
      </c>
      <c r="R29" s="67"/>
      <c r="S29" s="67"/>
      <c r="T29" s="56"/>
      <c r="U29" s="56"/>
      <c r="V29" s="56"/>
      <c r="W29" s="56"/>
      <c r="X29" s="56"/>
    </row>
    <row r="30" spans="1:24">
      <c r="A30" s="68"/>
      <c r="B30" s="66"/>
      <c r="C30" s="59" t="s">
        <v>148</v>
      </c>
      <c r="D30" s="59" t="s">
        <v>149</v>
      </c>
      <c r="E30" s="57"/>
      <c r="F30" s="68"/>
      <c r="G30" s="66"/>
      <c r="H30" s="59" t="s">
        <v>158</v>
      </c>
      <c r="I30" s="59" t="s">
        <v>159</v>
      </c>
      <c r="J30" s="57"/>
      <c r="K30" s="68"/>
      <c r="L30" s="66"/>
      <c r="M30" s="59" t="s">
        <v>307</v>
      </c>
      <c r="N30" s="59" t="s">
        <v>40</v>
      </c>
      <c r="O30" s="57"/>
      <c r="P30" s="63"/>
      <c r="Q30" s="58"/>
      <c r="R30" s="58"/>
      <c r="S30" s="58"/>
      <c r="T30" s="57"/>
      <c r="U30" s="56"/>
      <c r="V30" s="56"/>
      <c r="W30" s="56"/>
      <c r="X30" s="56"/>
    </row>
    <row r="31" spans="1:24">
      <c r="A31" s="68">
        <v>5</v>
      </c>
      <c r="B31" s="55" t="s">
        <v>308</v>
      </c>
      <c r="C31" s="59" t="s">
        <v>130</v>
      </c>
      <c r="D31" s="59" t="s">
        <v>131</v>
      </c>
      <c r="E31" s="57"/>
      <c r="F31" s="68">
        <v>13</v>
      </c>
      <c r="G31" s="55" t="s">
        <v>255</v>
      </c>
      <c r="H31" s="59" t="s">
        <v>169</v>
      </c>
      <c r="I31" s="59" t="s">
        <v>170</v>
      </c>
      <c r="J31" s="57"/>
      <c r="K31" s="68">
        <v>5</v>
      </c>
      <c r="L31" s="55" t="s">
        <v>291</v>
      </c>
      <c r="M31" s="59" t="s">
        <v>202</v>
      </c>
      <c r="N31" s="59" t="s">
        <v>49</v>
      </c>
      <c r="O31" s="57"/>
      <c r="P31" s="68">
        <v>1</v>
      </c>
      <c r="Q31" s="55" t="s">
        <v>253</v>
      </c>
      <c r="R31" s="59" t="s">
        <v>108</v>
      </c>
      <c r="S31" s="59" t="s">
        <v>109</v>
      </c>
      <c r="T31" s="57"/>
      <c r="U31" s="56"/>
      <c r="V31" s="56"/>
      <c r="W31" s="56"/>
      <c r="X31" s="56"/>
    </row>
    <row r="32" spans="1:24">
      <c r="A32" s="68"/>
      <c r="B32" s="66"/>
      <c r="C32" s="59" t="s">
        <v>304</v>
      </c>
      <c r="D32" s="59" t="s">
        <v>305</v>
      </c>
      <c r="E32" s="57"/>
      <c r="F32" s="68"/>
      <c r="G32" s="66"/>
      <c r="H32" s="59" t="s">
        <v>177</v>
      </c>
      <c r="I32" s="59" t="s">
        <v>178</v>
      </c>
      <c r="J32" s="57"/>
      <c r="K32" s="68"/>
      <c r="L32" s="66"/>
      <c r="M32" s="59" t="s">
        <v>203</v>
      </c>
      <c r="N32" s="59" t="s">
        <v>201</v>
      </c>
      <c r="O32" s="57"/>
      <c r="P32" s="68"/>
      <c r="Q32" s="65"/>
      <c r="R32" s="59" t="s">
        <v>112</v>
      </c>
      <c r="S32" s="59" t="s">
        <v>113</v>
      </c>
      <c r="T32" s="57"/>
      <c r="U32" s="56"/>
      <c r="V32" s="56"/>
      <c r="W32" s="56"/>
      <c r="X32" s="56"/>
    </row>
    <row r="33" spans="5:20">
      <c r="E33" s="57"/>
      <c r="F33" s="68">
        <v>14</v>
      </c>
      <c r="G33" s="55" t="s">
        <v>279</v>
      </c>
      <c r="H33" s="59" t="s">
        <v>184</v>
      </c>
      <c r="I33" s="59" t="s">
        <v>185</v>
      </c>
      <c r="J33" s="57"/>
      <c r="K33" s="56"/>
      <c r="L33" s="56"/>
      <c r="M33" s="56"/>
      <c r="N33" s="56"/>
      <c r="O33" s="56"/>
      <c r="P33" s="68"/>
      <c r="Q33" s="66"/>
      <c r="R33" s="59" t="s">
        <v>116</v>
      </c>
      <c r="S33" s="59" t="s">
        <v>33</v>
      </c>
      <c r="T33" s="57"/>
    </row>
    <row r="34" spans="5:20">
      <c r="E34" s="57"/>
      <c r="F34" s="68"/>
      <c r="G34" s="66"/>
      <c r="H34" s="59" t="s">
        <v>189</v>
      </c>
      <c r="I34" s="59" t="s">
        <v>190</v>
      </c>
      <c r="J34" s="57"/>
      <c r="K34" s="56"/>
      <c r="L34" s="56"/>
      <c r="M34" s="56"/>
      <c r="N34" s="56"/>
      <c r="O34" s="56"/>
      <c r="P34" s="68">
        <v>2</v>
      </c>
      <c r="Q34" s="55" t="s">
        <v>263</v>
      </c>
      <c r="R34" s="59" t="s">
        <v>62</v>
      </c>
      <c r="S34" s="59" t="s">
        <v>63</v>
      </c>
      <c r="T34" s="57"/>
    </row>
    <row r="35" spans="5:20">
      <c r="E35" s="57"/>
      <c r="F35" s="68">
        <v>15</v>
      </c>
      <c r="G35" s="55" t="s">
        <v>270</v>
      </c>
      <c r="H35" s="59" t="s">
        <v>97</v>
      </c>
      <c r="I35" s="59" t="s">
        <v>98</v>
      </c>
      <c r="J35" s="57"/>
      <c r="K35" s="56"/>
      <c r="L35" s="56"/>
      <c r="M35" s="56"/>
      <c r="N35" s="56"/>
      <c r="O35" s="56"/>
      <c r="P35" s="68"/>
      <c r="Q35" s="65"/>
      <c r="R35" s="59" t="s">
        <v>241</v>
      </c>
      <c r="S35" s="59" t="s">
        <v>88</v>
      </c>
      <c r="T35" s="57"/>
    </row>
    <row r="36" spans="5:20">
      <c r="E36" s="56"/>
      <c r="F36" s="68"/>
      <c r="G36" s="66"/>
      <c r="H36" s="59" t="s">
        <v>175</v>
      </c>
      <c r="I36" s="59" t="s">
        <v>176</v>
      </c>
      <c r="J36" s="57"/>
      <c r="K36" s="56"/>
      <c r="L36" s="56"/>
      <c r="M36" s="56"/>
      <c r="N36" s="56"/>
      <c r="O36" s="56"/>
      <c r="P36" s="68"/>
      <c r="Q36" s="66"/>
      <c r="R36" s="59" t="s">
        <v>243</v>
      </c>
      <c r="S36" s="59" t="s">
        <v>244</v>
      </c>
      <c r="T36" s="57"/>
    </row>
    <row r="37" spans="5:20"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8">
        <v>3</v>
      </c>
      <c r="Q37" s="55" t="s">
        <v>254</v>
      </c>
      <c r="R37" s="59" t="s">
        <v>219</v>
      </c>
      <c r="S37" s="59" t="s">
        <v>220</v>
      </c>
      <c r="T37" s="57"/>
    </row>
    <row r="38" spans="5:20">
      <c r="E38" s="56"/>
      <c r="F38" s="68" t="s">
        <v>309</v>
      </c>
      <c r="G38" s="55" t="s">
        <v>254</v>
      </c>
      <c r="H38" s="59" t="s">
        <v>163</v>
      </c>
      <c r="I38" s="59" t="s">
        <v>18</v>
      </c>
      <c r="J38" s="57"/>
      <c r="K38" s="56"/>
      <c r="L38" s="56"/>
      <c r="M38" s="56"/>
      <c r="N38" s="56"/>
      <c r="O38" s="56"/>
      <c r="P38" s="68"/>
      <c r="Q38" s="65"/>
      <c r="R38" s="59" t="s">
        <v>222</v>
      </c>
      <c r="S38" s="59" t="s">
        <v>223</v>
      </c>
      <c r="T38" s="57"/>
    </row>
    <row r="39" spans="5:20">
      <c r="E39" s="56"/>
      <c r="F39" s="68"/>
      <c r="G39" s="66"/>
      <c r="H39" s="59" t="s">
        <v>165</v>
      </c>
      <c r="I39" s="59" t="s">
        <v>166</v>
      </c>
      <c r="J39" s="57"/>
      <c r="K39" s="56"/>
      <c r="L39" s="56"/>
      <c r="M39" s="56"/>
      <c r="N39" s="56"/>
      <c r="O39" s="56"/>
      <c r="P39" s="68"/>
      <c r="Q39" s="66"/>
      <c r="R39" s="59" t="s">
        <v>82</v>
      </c>
      <c r="S39" s="59" t="s">
        <v>228</v>
      </c>
      <c r="T39" s="56"/>
    </row>
    <row r="40" spans="5:20"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68">
        <v>4</v>
      </c>
      <c r="Q40" s="55" t="s">
        <v>260</v>
      </c>
      <c r="R40" s="59" t="s">
        <v>214</v>
      </c>
      <c r="S40" s="59" t="s">
        <v>126</v>
      </c>
      <c r="T40" s="57"/>
    </row>
    <row r="41" spans="5:20"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68"/>
      <c r="Q41" s="65"/>
      <c r="R41" s="59" t="s">
        <v>216</v>
      </c>
      <c r="S41" s="59" t="s">
        <v>217</v>
      </c>
      <c r="T41" s="57"/>
    </row>
    <row r="42" spans="5:20"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68"/>
      <c r="Q42" s="66"/>
      <c r="R42" s="59" t="s">
        <v>218</v>
      </c>
      <c r="S42" s="59" t="s">
        <v>88</v>
      </c>
      <c r="T42" s="57"/>
    </row>
    <row r="43" spans="5:20"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68">
        <v>5</v>
      </c>
      <c r="Q43" s="55" t="s">
        <v>310</v>
      </c>
      <c r="R43" s="59" t="s">
        <v>311</v>
      </c>
      <c r="S43" s="59" t="s">
        <v>312</v>
      </c>
      <c r="T43" s="57"/>
    </row>
    <row r="44" spans="5:20"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68"/>
      <c r="Q44" s="65"/>
      <c r="R44" s="59" t="s">
        <v>313</v>
      </c>
      <c r="S44" s="59" t="s">
        <v>155</v>
      </c>
      <c r="T44" s="57"/>
    </row>
    <row r="45" spans="5:20"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68"/>
      <c r="Q45" s="66"/>
      <c r="R45" s="59" t="s">
        <v>96</v>
      </c>
      <c r="S45" s="59" t="s">
        <v>61</v>
      </c>
      <c r="T45" s="57"/>
    </row>
    <row r="46" spans="5:20"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68">
        <v>6</v>
      </c>
      <c r="Q46" s="55" t="s">
        <v>314</v>
      </c>
      <c r="R46" s="59" t="s">
        <v>91</v>
      </c>
      <c r="S46" s="59" t="s">
        <v>92</v>
      </c>
      <c r="T46" s="56"/>
    </row>
    <row r="47" spans="5:20"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68"/>
      <c r="Q47" s="65"/>
      <c r="R47" s="59" t="s">
        <v>91</v>
      </c>
      <c r="S47" s="59" t="s">
        <v>227</v>
      </c>
      <c r="T47" s="57"/>
    </row>
    <row r="48" spans="5:20"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68"/>
      <c r="Q48" s="66"/>
      <c r="R48" s="59" t="s">
        <v>315</v>
      </c>
      <c r="S48" s="59" t="s">
        <v>88</v>
      </c>
      <c r="T48" s="57"/>
    </row>
    <row r="49" spans="16:20">
      <c r="P49" s="68">
        <v>7</v>
      </c>
      <c r="Q49" s="55" t="s">
        <v>270</v>
      </c>
      <c r="R49" s="59" t="s">
        <v>66</v>
      </c>
      <c r="S49" s="59" t="s">
        <v>67</v>
      </c>
      <c r="T49" s="57"/>
    </row>
    <row r="50" spans="16:20">
      <c r="P50" s="68"/>
      <c r="Q50" s="65"/>
      <c r="R50" s="59" t="s">
        <v>316</v>
      </c>
      <c r="S50" s="59" t="s">
        <v>74</v>
      </c>
      <c r="T50" s="57"/>
    </row>
    <row r="51" spans="16:20">
      <c r="P51" s="68"/>
      <c r="Q51" s="66"/>
      <c r="R51" s="59" t="s">
        <v>317</v>
      </c>
      <c r="S51" s="59" t="s">
        <v>318</v>
      </c>
      <c r="T51" s="57"/>
    </row>
    <row r="52" spans="16:20">
      <c r="P52" s="68">
        <v>8</v>
      </c>
      <c r="Q52" s="55" t="s">
        <v>275</v>
      </c>
      <c r="R52" s="59" t="s">
        <v>101</v>
      </c>
      <c r="S52" s="59" t="s">
        <v>102</v>
      </c>
      <c r="T52" s="57"/>
    </row>
    <row r="53" spans="16:20">
      <c r="P53" s="68"/>
      <c r="Q53" s="65"/>
      <c r="R53" s="59" t="s">
        <v>319</v>
      </c>
      <c r="S53" s="59" t="s">
        <v>80</v>
      </c>
      <c r="T53" s="57"/>
    </row>
    <row r="54" spans="16:20">
      <c r="P54" s="68"/>
      <c r="Q54" s="66"/>
      <c r="R54" s="59" t="s">
        <v>320</v>
      </c>
      <c r="S54" s="59" t="s">
        <v>18</v>
      </c>
      <c r="T54" s="57"/>
    </row>
    <row r="55" spans="16:20">
      <c r="P55" s="56"/>
      <c r="Q55" s="56"/>
      <c r="R55" s="56"/>
      <c r="S55" s="56"/>
      <c r="T55" s="57"/>
    </row>
  </sheetData>
  <mergeCells count="127">
    <mergeCell ref="K16:K17"/>
    <mergeCell ref="K6:K7"/>
    <mergeCell ref="K23:K24"/>
    <mergeCell ref="K8:K9"/>
    <mergeCell ref="K10:K11"/>
    <mergeCell ref="K14:K15"/>
    <mergeCell ref="K18:K19"/>
    <mergeCell ref="K25:K26"/>
    <mergeCell ref="L27:L28"/>
    <mergeCell ref="P22:P24"/>
    <mergeCell ref="P43:P45"/>
    <mergeCell ref="P25:P27"/>
    <mergeCell ref="P31:P33"/>
    <mergeCell ref="P37:P39"/>
    <mergeCell ref="P10:P12"/>
    <mergeCell ref="P49:P51"/>
    <mergeCell ref="P52:P54"/>
    <mergeCell ref="P13:P15"/>
    <mergeCell ref="P34:P36"/>
    <mergeCell ref="P40:P42"/>
    <mergeCell ref="P46:P48"/>
    <mergeCell ref="A31:A32"/>
    <mergeCell ref="A18:A19"/>
    <mergeCell ref="A6:A7"/>
    <mergeCell ref="B21:D21"/>
    <mergeCell ref="P16:P18"/>
    <mergeCell ref="P19:P21"/>
    <mergeCell ref="K31:K32"/>
    <mergeCell ref="K12:K13"/>
    <mergeCell ref="K4:K5"/>
    <mergeCell ref="A4:A5"/>
    <mergeCell ref="P4:P6"/>
    <mergeCell ref="P7:P9"/>
    <mergeCell ref="A23:A24"/>
    <mergeCell ref="A16:A17"/>
    <mergeCell ref="A25:A26"/>
    <mergeCell ref="A29:A30"/>
    <mergeCell ref="A8:A9"/>
    <mergeCell ref="A12:A13"/>
    <mergeCell ref="A14:A15"/>
    <mergeCell ref="A10:A11"/>
    <mergeCell ref="A27:A28"/>
    <mergeCell ref="G6:G7"/>
    <mergeCell ref="B6:B7"/>
    <mergeCell ref="B29:B30"/>
    <mergeCell ref="F38:F39"/>
    <mergeCell ref="F31:F32"/>
    <mergeCell ref="F18:F19"/>
    <mergeCell ref="F14:F15"/>
    <mergeCell ref="G21:I21"/>
    <mergeCell ref="G35:G36"/>
    <mergeCell ref="G25:G26"/>
    <mergeCell ref="G16:G17"/>
    <mergeCell ref="G27:G28"/>
    <mergeCell ref="G33:G34"/>
    <mergeCell ref="F35:F36"/>
    <mergeCell ref="F25:F26"/>
    <mergeCell ref="F16:F17"/>
    <mergeCell ref="F27:F28"/>
    <mergeCell ref="F33:F34"/>
    <mergeCell ref="F29:F30"/>
    <mergeCell ref="F23:F24"/>
    <mergeCell ref="G38:G39"/>
    <mergeCell ref="G31:G32"/>
    <mergeCell ref="G18:G19"/>
    <mergeCell ref="G14:G15"/>
    <mergeCell ref="G23:G24"/>
    <mergeCell ref="G4:G5"/>
    <mergeCell ref="G8:G9"/>
    <mergeCell ref="G29:G30"/>
    <mergeCell ref="G10:G11"/>
    <mergeCell ref="L31:L32"/>
    <mergeCell ref="L12:L13"/>
    <mergeCell ref="L4:L5"/>
    <mergeCell ref="B4:B5"/>
    <mergeCell ref="B31:B32"/>
    <mergeCell ref="B18:B19"/>
    <mergeCell ref="B1:D2"/>
    <mergeCell ref="B27:B28"/>
    <mergeCell ref="B23:B24"/>
    <mergeCell ref="B16:B17"/>
    <mergeCell ref="B25:B26"/>
    <mergeCell ref="B8:B9"/>
    <mergeCell ref="B12:B13"/>
    <mergeCell ref="B14:B15"/>
    <mergeCell ref="B10:B11"/>
    <mergeCell ref="G1:I2"/>
    <mergeCell ref="G12:G13"/>
    <mergeCell ref="F4:F5"/>
    <mergeCell ref="F8:F9"/>
    <mergeCell ref="F10:F11"/>
    <mergeCell ref="F6:F7"/>
    <mergeCell ref="F12:F13"/>
    <mergeCell ref="K29:K30"/>
    <mergeCell ref="K27:K28"/>
    <mergeCell ref="L25:L26"/>
    <mergeCell ref="L18:L19"/>
    <mergeCell ref="L14:L15"/>
    <mergeCell ref="L29:L30"/>
    <mergeCell ref="L1:N2"/>
    <mergeCell ref="L16:L17"/>
    <mergeCell ref="L6:L7"/>
    <mergeCell ref="L23:L24"/>
    <mergeCell ref="L8:L9"/>
    <mergeCell ref="L10:L11"/>
    <mergeCell ref="L21:N21"/>
    <mergeCell ref="Q43:Q45"/>
    <mergeCell ref="V1:X2"/>
    <mergeCell ref="Q49:Q51"/>
    <mergeCell ref="Q52:Q54"/>
    <mergeCell ref="Q22:Q24"/>
    <mergeCell ref="Q46:Q48"/>
    <mergeCell ref="Q34:Q36"/>
    <mergeCell ref="Q13:Q15"/>
    <mergeCell ref="Q16:Q18"/>
    <mergeCell ref="Q25:Q27"/>
    <mergeCell ref="V4:X4"/>
    <mergeCell ref="V15:X15"/>
    <mergeCell ref="Q29:S29"/>
    <mergeCell ref="Q1:S2"/>
    <mergeCell ref="Q31:Q33"/>
    <mergeCell ref="Q37:Q39"/>
    <mergeCell ref="Q19:Q21"/>
    <mergeCell ref="Q10:Q12"/>
    <mergeCell ref="Q40:Q42"/>
    <mergeCell ref="Q7:Q9"/>
    <mergeCell ref="Q4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Sweet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Christine</cp:lastModifiedBy>
  <cp:lastPrinted>2018-09-10T19:54:28Z</cp:lastPrinted>
  <dcterms:created xsi:type="dcterms:W3CDTF">2017-09-06T20:08:46Z</dcterms:created>
  <dcterms:modified xsi:type="dcterms:W3CDTF">2018-09-10T19:56:16Z</dcterms:modified>
</cp:coreProperties>
</file>